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80" windowHeight="9495" activeTab="1"/>
  </bookViews>
  <sheets>
    <sheet name="benjamínci" sheetId="5" r:id="rId1"/>
    <sheet name="mladší žáci" sheetId="2" r:id="rId2"/>
    <sheet name="starší žáci" sheetId="3" r:id="rId3"/>
  </sheets>
  <definedNames>
    <definedName name="_xlnm._FilterDatabase" localSheetId="0" hidden="1">'mladší žáci'!$B$7:$H$23</definedName>
  </definedNames>
  <calcPr calcId="162913" iterateDelta="1E-4"/>
</workbook>
</file>

<file path=xl/calcChain.xml><?xml version="1.0" encoding="utf-8"?>
<calcChain xmlns="http://schemas.openxmlformats.org/spreadsheetml/2006/main">
  <c r="J49" i="2" l="1"/>
  <c r="J47" i="2"/>
  <c r="J48" i="2"/>
  <c r="J30" i="5"/>
  <c r="J8" i="5"/>
  <c r="J14" i="5"/>
  <c r="J16" i="5"/>
  <c r="J22" i="5"/>
  <c r="J9" i="3" l="1"/>
  <c r="J11" i="3"/>
  <c r="J10" i="3"/>
  <c r="J8" i="3"/>
  <c r="J13" i="3"/>
  <c r="J14" i="3"/>
  <c r="J12" i="3"/>
  <c r="J15" i="3"/>
  <c r="J16" i="3"/>
  <c r="J17" i="3"/>
  <c r="J19" i="3"/>
  <c r="J20" i="3"/>
  <c r="J21" i="3"/>
  <c r="J22" i="3"/>
  <c r="J24" i="3"/>
  <c r="J18" i="3"/>
  <c r="J23" i="3"/>
  <c r="J25" i="3"/>
  <c r="J26" i="3"/>
  <c r="J7" i="3"/>
  <c r="J34" i="2"/>
  <c r="J33" i="2"/>
  <c r="J38" i="2"/>
  <c r="J25" i="2"/>
  <c r="J39" i="2"/>
  <c r="J26" i="2"/>
  <c r="J7" i="2"/>
  <c r="J40" i="2"/>
  <c r="J21" i="2"/>
  <c r="J17" i="2"/>
  <c r="J14" i="2"/>
  <c r="J27" i="2"/>
  <c r="J22" i="2"/>
  <c r="J35" i="2"/>
  <c r="J41" i="2"/>
  <c r="J23" i="2"/>
  <c r="J28" i="2"/>
  <c r="J9" i="2"/>
  <c r="J16" i="2"/>
  <c r="J24" i="2"/>
  <c r="J36" i="2"/>
  <c r="J42" i="2"/>
  <c r="J43" i="2"/>
  <c r="J11" i="2"/>
  <c r="J29" i="2"/>
  <c r="J10" i="2"/>
  <c r="J19" i="2"/>
  <c r="J30" i="2"/>
  <c r="J44" i="2"/>
  <c r="J31" i="2"/>
  <c r="J15" i="2"/>
  <c r="J32" i="2"/>
  <c r="J45" i="2"/>
  <c r="J12" i="2"/>
  <c r="J37" i="2"/>
  <c r="J8" i="2"/>
  <c r="J13" i="2"/>
  <c r="J18" i="2"/>
  <c r="J46" i="2"/>
  <c r="J20" i="2"/>
  <c r="J20" i="5"/>
  <c r="J15" i="5"/>
  <c r="J24" i="5"/>
  <c r="J10" i="5"/>
  <c r="J7" i="5"/>
  <c r="J25" i="5"/>
  <c r="J11" i="5"/>
  <c r="J12" i="5"/>
  <c r="J9" i="5"/>
  <c r="J26" i="5"/>
  <c r="J28" i="5"/>
  <c r="J6" i="5"/>
  <c r="J27" i="5"/>
  <c r="J18" i="5"/>
  <c r="J13" i="5"/>
  <c r="J23" i="5"/>
  <c r="J21" i="5"/>
  <c r="J19" i="5"/>
  <c r="J29" i="5"/>
  <c r="J17" i="5"/>
</calcChain>
</file>

<file path=xl/sharedStrings.xml><?xml version="1.0" encoding="utf-8"?>
<sst xmlns="http://schemas.openxmlformats.org/spreadsheetml/2006/main" count="424" uniqueCount="159">
  <si>
    <t>1.</t>
  </si>
  <si>
    <t>Příjmení a jméno</t>
  </si>
  <si>
    <t>Benjamínci</t>
  </si>
  <si>
    <t>Mladší žáci</t>
  </si>
  <si>
    <t>Starší žáci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</si>
  <si>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</si>
  <si>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</si>
  <si>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</si>
  <si>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</si>
  <si>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</si>
  <si>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</si>
  <si>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</si>
  <si>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</si>
  <si>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</si>
  <si>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</si>
  <si>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</si>
  <si>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</si>
  <si>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</si>
  <si>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</si>
  <si>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</si>
  <si>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</si>
  <si>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</si>
  <si>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</si>
  <si>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</si>
  <si>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Oddíl</t>
  </si>
  <si>
    <t>Novák Tomáš</t>
  </si>
  <si>
    <t>Řoutil Tomáš</t>
  </si>
  <si>
    <t>Weczerek Jan</t>
  </si>
  <si>
    <t>Škopík Jakub</t>
  </si>
  <si>
    <t>Šuba Marek</t>
  </si>
  <si>
    <t>Celkem</t>
  </si>
  <si>
    <t>Kolomazník Martin</t>
  </si>
  <si>
    <t>Piatek Tomáš</t>
  </si>
  <si>
    <t>21.</t>
  </si>
  <si>
    <t>22.</t>
  </si>
  <si>
    <t>25.</t>
  </si>
  <si>
    <t>26.</t>
  </si>
  <si>
    <t>27.</t>
  </si>
  <si>
    <t>28.</t>
  </si>
  <si>
    <t>29.</t>
  </si>
  <si>
    <t>23.</t>
  </si>
  <si>
    <t>24.</t>
  </si>
  <si>
    <t>Sedláček Marek</t>
  </si>
  <si>
    <t>30.</t>
  </si>
  <si>
    <t>Rýmařov</t>
  </si>
  <si>
    <t>Krnov</t>
  </si>
  <si>
    <t>Bruntál</t>
  </si>
  <si>
    <t>31.</t>
  </si>
  <si>
    <t>Vrbno p. Pr.</t>
  </si>
  <si>
    <t>Poř. číslo</t>
  </si>
  <si>
    <t>32.</t>
  </si>
  <si>
    <t>33.</t>
  </si>
  <si>
    <t>Vrbno p. P.</t>
  </si>
  <si>
    <t>Poř.      číslo</t>
  </si>
  <si>
    <t>Pořadí</t>
  </si>
  <si>
    <t>Řeháček Matěj</t>
  </si>
  <si>
    <t>Remešová Kateřina</t>
  </si>
  <si>
    <t>Jureček Josef</t>
  </si>
  <si>
    <t>34.</t>
  </si>
  <si>
    <t>35.</t>
  </si>
  <si>
    <t>36.</t>
  </si>
  <si>
    <t>37.</t>
  </si>
  <si>
    <t>38.</t>
  </si>
  <si>
    <t>Matušková Jana</t>
  </si>
  <si>
    <t>39.</t>
  </si>
  <si>
    <t>40.</t>
  </si>
  <si>
    <t>Kudela Tomáš</t>
  </si>
  <si>
    <t>Šťastná Alena</t>
  </si>
  <si>
    <t>Perout Martin</t>
  </si>
  <si>
    <t>Štibora Martin</t>
  </si>
  <si>
    <t>Ondrák Radim</t>
  </si>
  <si>
    <t>Veselý František</t>
  </si>
  <si>
    <t>Jaššo Matěj</t>
  </si>
  <si>
    <t>Veliký Lukáš</t>
  </si>
  <si>
    <t>Lang Jakub</t>
  </si>
  <si>
    <t>Stilecz David</t>
  </si>
  <si>
    <t>Řeháček Adam</t>
  </si>
  <si>
    <t>Gruss Erik</t>
  </si>
  <si>
    <t>Žaloudek Martin</t>
  </si>
  <si>
    <t>Ziakas Damián</t>
  </si>
  <si>
    <t>M.A.</t>
  </si>
  <si>
    <t>Rým</t>
  </si>
  <si>
    <t>Grček Matyáš</t>
  </si>
  <si>
    <t>Živčák Daniel</t>
  </si>
  <si>
    <t>Vrba Jan</t>
  </si>
  <si>
    <t>Brunt</t>
  </si>
  <si>
    <t>Stříž Tadeáš</t>
  </si>
  <si>
    <t>Novotný Jan</t>
  </si>
  <si>
    <t>Vrbno</t>
  </si>
  <si>
    <t>Hudecz David</t>
  </si>
  <si>
    <t>Pleský Maxim</t>
  </si>
  <si>
    <t>Pelc Adam</t>
  </si>
  <si>
    <t>Hudeczová Františka</t>
  </si>
  <si>
    <t>Zámarský Patrik</t>
  </si>
  <si>
    <t>M. Beroun</t>
  </si>
  <si>
    <t xml:space="preserve">                       Velká cena okresu Bruntál žáků v šachu 2017/2018</t>
  </si>
  <si>
    <t>ročník 2009 a ml.</t>
  </si>
  <si>
    <t>ročník 2006 - 2008</t>
  </si>
  <si>
    <t>ročník 2003 - 2005</t>
  </si>
  <si>
    <t>Zámarská Natálie</t>
  </si>
  <si>
    <t>Daněk Oskar</t>
  </si>
  <si>
    <t>Šťastná Anna</t>
  </si>
  <si>
    <t>Veselý Jan</t>
  </si>
  <si>
    <t>Bejduk Jaroslav</t>
  </si>
  <si>
    <t>Rášo Tomáš</t>
  </si>
  <si>
    <t>Krotki Lukáš</t>
  </si>
  <si>
    <t>Bajtek Václav</t>
  </si>
  <si>
    <t>Mareš Jakub</t>
  </si>
  <si>
    <t>Návrat Jakub</t>
  </si>
  <si>
    <t>Jargaš Jaromír</t>
  </si>
  <si>
    <t>Dokoupil Ondřej</t>
  </si>
  <si>
    <t>Svatoň Roman</t>
  </si>
  <si>
    <t>Kubelová Sarah</t>
  </si>
  <si>
    <t>Brettschneider Petr</t>
  </si>
  <si>
    <t>Blažek František</t>
  </si>
  <si>
    <t>Kadlec Jaroslav</t>
  </si>
  <si>
    <t>Jaššová Natálie</t>
  </si>
  <si>
    <t>Müller Michal</t>
  </si>
  <si>
    <t>Záhumenský Jakub</t>
  </si>
  <si>
    <t>Hamšík Milan</t>
  </si>
  <si>
    <t>Čech Petr</t>
  </si>
  <si>
    <t>Holč.</t>
  </si>
  <si>
    <t>Bujnoch Theodor</t>
  </si>
  <si>
    <t>Vavrečková Kateřina</t>
  </si>
  <si>
    <t>Švec Štěpán</t>
  </si>
  <si>
    <t>Holč</t>
  </si>
  <si>
    <t>Výležík Matěj</t>
  </si>
  <si>
    <t>Bujnochová Dorota</t>
  </si>
  <si>
    <t>Harazin Adam</t>
  </si>
  <si>
    <t>Štíbr Šimon</t>
  </si>
  <si>
    <t>?</t>
  </si>
  <si>
    <t>Chybík Daniel</t>
  </si>
  <si>
    <t>Hol</t>
  </si>
  <si>
    <t>Říman Jan</t>
  </si>
  <si>
    <t>Rybár Matyáš</t>
  </si>
  <si>
    <t>Bretschneider Dom.</t>
  </si>
  <si>
    <t>Tůmová Ema</t>
  </si>
  <si>
    <t>Sl. Rud.</t>
  </si>
  <si>
    <t>Šamajová Andrea</t>
  </si>
  <si>
    <t>Galáš Petr</t>
  </si>
  <si>
    <t>Vrb</t>
  </si>
  <si>
    <t>41.</t>
  </si>
  <si>
    <t>Sovadina Zdeněk</t>
  </si>
  <si>
    <t>Palyzová Adéla</t>
  </si>
  <si>
    <t>12. - xx</t>
  </si>
  <si>
    <t>Vávra Vladimír</t>
  </si>
  <si>
    <t>Dragoun Matyáš</t>
  </si>
  <si>
    <t>Pospíšil Matyas</t>
  </si>
  <si>
    <t>Jančo Albert</t>
  </si>
  <si>
    <t>Orel Matyáš</t>
  </si>
  <si>
    <t>Žitník Sebastián</t>
  </si>
  <si>
    <t>Theisová Tereza</t>
  </si>
  <si>
    <t>Matelová Sandra</t>
  </si>
  <si>
    <t>Kupka Adam</t>
  </si>
  <si>
    <t>Dědic Tomáš</t>
  </si>
  <si>
    <t>Krč Tomáš</t>
  </si>
  <si>
    <t>42.</t>
  </si>
  <si>
    <t>43.</t>
  </si>
  <si>
    <t>Zlaté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</si>
</sst>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I6" sqref="I6"/>
    </sheetView>
  </sheetViews>
  <sheetFormatPr defaultRowHeight="15" x14ac:dyDescent="0.25"/>
  <cols>
    <col min="1" max="1" width="5" customWidth="1"/>
    <col min="2" max="2" width="19.7109375" customWidth="1"/>
    <col min="3" max="3" width="14.140625" style="1" customWidth="1"/>
    <col min="4" max="4" width="8.5703125" customWidth="1"/>
    <col min="5" max="5" width="6.5703125" customWidth="1"/>
    <col min="6" max="6" width="7.85546875" customWidth="1"/>
    <col min="7" max="7" width="5.28515625" customWidth="1"/>
    <col min="8" max="8" width="7.5703125" customWidth="1"/>
    <col min="9" max="9" width="6.42578125" customWidth="1"/>
    <col min="10" max="10" width="9.28515625" style="1" customWidth="1"/>
    <col min="11" max="11" width="6.7109375" customWidth="1"/>
    <col min="12" max="12" width="3.42578125" customWidth="1"/>
    <col min="13" max="13" width="3" customWidth="1"/>
    <col min="14" max="14" width="2.7109375" customWidth="1"/>
    <col min="15" max="15" width="7.7109375" customWidth="1"/>
    <col min="16" max="16" width="18.5703125" customWidth="1"/>
    <col min="17" max="17" width="5.7109375" style="1" customWidth="1"/>
    <col min="18" max="18" width="7.140625" bestFit="1" customWidth="1"/>
    <col min="19" max="19" width="3.7109375" customWidth="1"/>
    <col min="20" max="20" width="3.42578125" customWidth="1"/>
    <col min="21" max="21" width="2.85546875" customWidth="1"/>
    <col min="22" max="22" width="7.42578125" customWidth="1"/>
  </cols>
  <sheetData>
    <row r="1" spans="1:19" ht="18" customHeight="1" x14ac:dyDescent="0.25">
      <c r="B1" s="5" t="s">
        <v>95</v>
      </c>
      <c r="C1" s="6"/>
      <c r="D1" s="5"/>
      <c r="E1" s="5"/>
      <c r="F1" s="7"/>
      <c r="G1" s="7"/>
      <c r="H1" s="7"/>
      <c r="I1" s="8"/>
      <c r="J1" s="9"/>
      <c r="K1" s="8"/>
      <c r="L1" s="10"/>
      <c r="M1" s="10"/>
      <c r="N1" s="10"/>
      <c r="O1" s="10"/>
      <c r="P1" s="10"/>
    </row>
    <row r="2" spans="1:19" ht="18" customHeight="1" x14ac:dyDescent="0.25">
      <c r="B2" s="5"/>
      <c r="C2" s="6"/>
      <c r="D2" s="5"/>
      <c r="E2" s="5"/>
      <c r="F2" s="7"/>
      <c r="G2" s="7"/>
      <c r="H2" s="7"/>
      <c r="I2" s="8"/>
      <c r="J2" s="9"/>
      <c r="K2" s="8"/>
      <c r="L2" s="10"/>
      <c r="M2" s="10"/>
      <c r="N2" s="10"/>
      <c r="O2" s="10"/>
      <c r="P2" s="10"/>
    </row>
    <row r="3" spans="1:19" ht="28.5" customHeight="1" x14ac:dyDescent="0.25">
      <c r="A3" s="37" t="s">
        <v>53</v>
      </c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</row>
    <row r="4" spans="1:19" ht="25.5" customHeight="1" x14ac:dyDescent="0.25">
      <c r="A4" s="37"/>
      <c r="B4" s="39" t="s">
        <v>96</v>
      </c>
      <c r="C4" s="39"/>
      <c r="D4" s="39"/>
      <c r="E4" s="39"/>
      <c r="F4" s="39"/>
      <c r="G4" s="39"/>
      <c r="H4" s="39"/>
      <c r="I4" s="39"/>
      <c r="J4" s="39"/>
      <c r="K4" s="39"/>
    </row>
    <row r="5" spans="1:19" s="2" customFormat="1" ht="17.25" customHeight="1" x14ac:dyDescent="0.25">
      <c r="A5" s="37"/>
      <c r="B5" s="24" t="s">
        <v>1</v>
      </c>
      <c r="C5" s="24" t="s">
        <v>24</v>
      </c>
      <c r="D5" s="24" t="s">
        <v>80</v>
      </c>
      <c r="E5" s="24" t="s">
        <v>81</v>
      </c>
      <c r="F5" s="24" t="s">
        <v>46</v>
      </c>
      <c r="G5" s="24" t="s">
        <v>121</v>
      </c>
      <c r="H5" s="24" t="s">
        <v>88</v>
      </c>
      <c r="I5" s="24" t="s">
        <v>45</v>
      </c>
      <c r="J5" s="33" t="s">
        <v>30</v>
      </c>
      <c r="K5" s="33" t="s">
        <v>54</v>
      </c>
      <c r="R5" s="35" t="s">
        <v>0</v>
      </c>
      <c r="S5" s="35">
        <v>15</v>
      </c>
    </row>
    <row r="6" spans="1:19" ht="18" customHeight="1" x14ac:dyDescent="0.25">
      <c r="A6" s="20" t="s">
        <v>0</v>
      </c>
      <c r="B6" s="25" t="s">
        <v>86</v>
      </c>
      <c r="C6" s="20" t="s">
        <v>45</v>
      </c>
      <c r="D6" s="15">
        <v>15</v>
      </c>
      <c r="E6" s="15">
        <v>15</v>
      </c>
      <c r="F6" s="15">
        <v>12</v>
      </c>
      <c r="G6" s="15">
        <v>12</v>
      </c>
      <c r="H6" s="15">
        <v>15</v>
      </c>
      <c r="I6" s="15">
        <v>12</v>
      </c>
      <c r="J6" s="34">
        <f>IFERROR(LARGE(D6:I6,1)+IFERROR(LARGE(D6:I6,2),0)+IFERROR(LARGE(D6:I6,3),0)+IFERROR(LARGE(D6:I6,4),0),"")</f>
        <v>57</v>
      </c>
      <c r="K6" s="26" t="s">
        <v>0</v>
      </c>
      <c r="R6" s="36" t="s">
        <v>5</v>
      </c>
      <c r="S6" s="36">
        <v>12</v>
      </c>
    </row>
    <row r="7" spans="1:19" ht="18" customHeight="1" x14ac:dyDescent="0.25">
      <c r="A7" s="20" t="s">
        <v>5</v>
      </c>
      <c r="B7" s="25" t="s">
        <v>82</v>
      </c>
      <c r="C7" s="20" t="s">
        <v>80</v>
      </c>
      <c r="D7" s="15">
        <v>10</v>
      </c>
      <c r="E7" s="15">
        <v>12</v>
      </c>
      <c r="F7" s="15">
        <v>10</v>
      </c>
      <c r="G7" s="15">
        <v>15</v>
      </c>
      <c r="H7" s="15">
        <v>12</v>
      </c>
      <c r="I7" s="15">
        <v>15</v>
      </c>
      <c r="J7" s="34">
        <f>IFERROR(LARGE(D7:I7,1)+IFERROR(LARGE(D7:I7,2),0)+IFERROR(LARGE(D7:I7,3),0)+IFERROR(LARGE(D7:I7,4),0),"")</f>
        <v>54</v>
      </c>
      <c r="K7" s="26" t="s">
        <v>5</v>
      </c>
      <c r="R7" s="35" t="s">
        <v>6</v>
      </c>
      <c r="S7" s="36">
        <v>10</v>
      </c>
    </row>
    <row r="8" spans="1:19" ht="18" customHeight="1" x14ac:dyDescent="0.25">
      <c r="A8" s="20" t="s">
        <v>6</v>
      </c>
      <c r="B8" s="25" t="s">
        <v>99</v>
      </c>
      <c r="C8" s="20" t="s">
        <v>45</v>
      </c>
      <c r="D8" s="15">
        <v>12</v>
      </c>
      <c r="E8" s="15">
        <v>8</v>
      </c>
      <c r="F8" s="15">
        <v>15</v>
      </c>
      <c r="G8" s="15">
        <v>8</v>
      </c>
      <c r="H8" s="15"/>
      <c r="I8" s="15">
        <v>8</v>
      </c>
      <c r="J8" s="34">
        <f>IFERROR(LARGE(D8:I8,1)+IFERROR(LARGE(D8:I8,2),0)+IFERROR(LARGE(D8:I8,3),0)+IFERROR(LARGE(D8:I8,4),0),"")</f>
        <v>43</v>
      </c>
      <c r="K8" s="26" t="s">
        <v>6</v>
      </c>
      <c r="R8" s="36" t="s">
        <v>7</v>
      </c>
      <c r="S8" s="36">
        <v>9</v>
      </c>
    </row>
    <row r="9" spans="1:19" ht="18" customHeight="1" x14ac:dyDescent="0.25">
      <c r="A9" s="20" t="s">
        <v>7</v>
      </c>
      <c r="B9" s="25" t="s">
        <v>90</v>
      </c>
      <c r="C9" s="20" t="s">
        <v>85</v>
      </c>
      <c r="D9" s="15">
        <v>7</v>
      </c>
      <c r="E9" s="15">
        <v>7</v>
      </c>
      <c r="F9" s="15">
        <v>6</v>
      </c>
      <c r="G9" s="15">
        <v>9</v>
      </c>
      <c r="H9" s="15">
        <v>10</v>
      </c>
      <c r="I9" s="15">
        <v>10</v>
      </c>
      <c r="J9" s="34">
        <f>IFERROR(LARGE(D9:I9,1)+IFERROR(LARGE(D9:I9,2),0)+IFERROR(LARGE(D9:I9,3),0)+IFERROR(LARGE(D9:I9,4),0),"")</f>
        <v>36</v>
      </c>
      <c r="K9" s="26" t="s">
        <v>7</v>
      </c>
      <c r="R9" s="35" t="s">
        <v>8</v>
      </c>
      <c r="S9" s="36">
        <v>8</v>
      </c>
    </row>
    <row r="10" spans="1:19" ht="18" customHeight="1" x14ac:dyDescent="0.25">
      <c r="A10" s="20" t="s">
        <v>8</v>
      </c>
      <c r="B10" s="25" t="s">
        <v>100</v>
      </c>
      <c r="C10" s="20" t="s">
        <v>45</v>
      </c>
      <c r="D10" s="15">
        <v>9</v>
      </c>
      <c r="E10" s="15">
        <v>9</v>
      </c>
      <c r="F10" s="15">
        <v>8</v>
      </c>
      <c r="G10" s="15"/>
      <c r="H10" s="15">
        <v>8</v>
      </c>
      <c r="I10" s="15">
        <v>9</v>
      </c>
      <c r="J10" s="34">
        <f>IFERROR(LARGE(D10:I10,1)+IFERROR(LARGE(D10:I10,2),0)+IFERROR(LARGE(D10:I10,3),0)+IFERROR(LARGE(D10:I10,4),0),"")</f>
        <v>35</v>
      </c>
      <c r="K10" s="26" t="s">
        <v>8</v>
      </c>
      <c r="R10" s="36" t="s">
        <v>9</v>
      </c>
      <c r="S10" s="36">
        <v>7</v>
      </c>
    </row>
    <row r="11" spans="1:19" ht="18" customHeight="1" x14ac:dyDescent="0.25">
      <c r="A11" s="20" t="s">
        <v>9</v>
      </c>
      <c r="B11" s="30" t="s">
        <v>89</v>
      </c>
      <c r="C11" s="22" t="s">
        <v>80</v>
      </c>
      <c r="D11" s="15">
        <v>8</v>
      </c>
      <c r="E11" s="15">
        <v>10</v>
      </c>
      <c r="F11" s="15">
        <v>7</v>
      </c>
      <c r="G11" s="15">
        <v>10</v>
      </c>
      <c r="H11" s="15">
        <v>6</v>
      </c>
      <c r="I11" s="15">
        <v>6</v>
      </c>
      <c r="J11" s="34">
        <f>IFERROR(LARGE(D11:I11,1)+IFERROR(LARGE(D11:I11,2),0)+IFERROR(LARGE(D11:I11,3),0)+IFERROR(LARGE(D11:I11,4),0),"")</f>
        <v>35</v>
      </c>
      <c r="K11" s="26" t="s">
        <v>9</v>
      </c>
      <c r="R11" s="35" t="s">
        <v>10</v>
      </c>
      <c r="S11" s="36">
        <v>6</v>
      </c>
    </row>
    <row r="12" spans="1:19" ht="18" customHeight="1" x14ac:dyDescent="0.25">
      <c r="A12" s="20" t="s">
        <v>10</v>
      </c>
      <c r="B12" s="30" t="s">
        <v>115</v>
      </c>
      <c r="C12" s="22" t="s">
        <v>45</v>
      </c>
      <c r="D12" s="15"/>
      <c r="E12" s="15"/>
      <c r="F12" s="15">
        <v>5</v>
      </c>
      <c r="G12" s="15">
        <v>4</v>
      </c>
      <c r="H12" s="15">
        <v>9</v>
      </c>
      <c r="I12" s="15">
        <v>7</v>
      </c>
      <c r="J12" s="34">
        <f>IFERROR(LARGE(D12:I12,1)+IFERROR(LARGE(D12:I12,2),0)+IFERROR(LARGE(D12:I12,3),0)+IFERROR(LARGE(D12:I12,4),0),"")</f>
        <v>25</v>
      </c>
      <c r="K12" s="26" t="s">
        <v>10</v>
      </c>
      <c r="R12" s="36" t="s">
        <v>11</v>
      </c>
      <c r="S12" s="36">
        <v>5</v>
      </c>
    </row>
    <row r="13" spans="1:19" ht="18" customHeight="1" x14ac:dyDescent="0.25">
      <c r="A13" s="20" t="s">
        <v>11</v>
      </c>
      <c r="B13" s="30" t="s">
        <v>104</v>
      </c>
      <c r="C13" s="22" t="s">
        <v>80</v>
      </c>
      <c r="D13" s="15"/>
      <c r="E13" s="15">
        <v>6</v>
      </c>
      <c r="F13" s="15">
        <v>9</v>
      </c>
      <c r="G13" s="15">
        <v>5</v>
      </c>
      <c r="H13" s="15"/>
      <c r="I13" s="15">
        <v>1</v>
      </c>
      <c r="J13" s="34">
        <f>IFERROR(LARGE(D13:I13,1)+IFERROR(LARGE(D13:I13,2),0)+IFERROR(LARGE(D13:I13,3),0)+IFERROR(LARGE(D13:I13,4),0),"")</f>
        <v>21</v>
      </c>
      <c r="K13" s="26" t="s">
        <v>11</v>
      </c>
      <c r="R13" s="35" t="s">
        <v>12</v>
      </c>
      <c r="S13" s="36">
        <v>4</v>
      </c>
    </row>
    <row r="14" spans="1:19" ht="18" customHeight="1" x14ac:dyDescent="0.25">
      <c r="A14" s="20" t="s">
        <v>12</v>
      </c>
      <c r="B14" s="25" t="s">
        <v>102</v>
      </c>
      <c r="C14" s="20" t="s">
        <v>80</v>
      </c>
      <c r="D14" s="15">
        <v>5</v>
      </c>
      <c r="E14" s="15"/>
      <c r="F14" s="15">
        <v>4</v>
      </c>
      <c r="G14" s="15">
        <v>2</v>
      </c>
      <c r="H14" s="15">
        <v>4</v>
      </c>
      <c r="I14" s="15">
        <v>1</v>
      </c>
      <c r="J14" s="34">
        <f>IFERROR(LARGE(D14:I14,1)+IFERROR(LARGE(D14:I14,2),0)+IFERROR(LARGE(D14:I14,3),0)+IFERROR(LARGE(D14:I14,4),0),"")</f>
        <v>15</v>
      </c>
      <c r="K14" s="26" t="s">
        <v>12</v>
      </c>
      <c r="R14" s="36" t="s">
        <v>13</v>
      </c>
      <c r="S14" s="36">
        <v>3</v>
      </c>
    </row>
    <row r="15" spans="1:19" ht="18" customHeight="1" x14ac:dyDescent="0.25">
      <c r="A15" s="20" t="s">
        <v>13</v>
      </c>
      <c r="B15" s="30" t="s">
        <v>122</v>
      </c>
      <c r="C15" s="20" t="s">
        <v>85</v>
      </c>
      <c r="D15" s="15"/>
      <c r="E15" s="15"/>
      <c r="F15" s="15"/>
      <c r="G15" s="15">
        <v>7</v>
      </c>
      <c r="H15" s="15"/>
      <c r="I15" s="15">
        <v>4</v>
      </c>
      <c r="J15" s="34">
        <f>IFERROR(LARGE(D15:I15,1)+IFERROR(LARGE(D15:I15,2),0)+IFERROR(LARGE(D15:I15,3),0)+IFERROR(LARGE(D15:I15,4),0),"")</f>
        <v>11</v>
      </c>
      <c r="K15" s="26" t="s">
        <v>13</v>
      </c>
      <c r="R15" s="35" t="s">
        <v>14</v>
      </c>
      <c r="S15" s="36">
        <v>2</v>
      </c>
    </row>
    <row r="16" spans="1:19" ht="18" customHeight="1" x14ac:dyDescent="0.25">
      <c r="A16" s="20" t="s">
        <v>14</v>
      </c>
      <c r="B16" s="27" t="s">
        <v>123</v>
      </c>
      <c r="C16" s="22" t="s">
        <v>45</v>
      </c>
      <c r="D16" s="15"/>
      <c r="E16" s="15"/>
      <c r="F16" s="15"/>
      <c r="G16" s="15">
        <v>6</v>
      </c>
      <c r="H16" s="15"/>
      <c r="I16" s="15">
        <v>3</v>
      </c>
      <c r="J16" s="34">
        <f>IFERROR(LARGE(D16:I16,1)+IFERROR(LARGE(D16:I16,2),0)+IFERROR(LARGE(D16:I16,3),0)+IFERROR(LARGE(D16:I16,4),0),"")</f>
        <v>9</v>
      </c>
      <c r="K16" s="26" t="s">
        <v>14</v>
      </c>
      <c r="R16" s="36" t="s">
        <v>144</v>
      </c>
      <c r="S16" s="36">
        <v>1</v>
      </c>
    </row>
    <row r="17" spans="1:19" ht="18" customHeight="1" x14ac:dyDescent="0.25">
      <c r="A17" s="20" t="s">
        <v>15</v>
      </c>
      <c r="B17" s="25" t="s">
        <v>103</v>
      </c>
      <c r="C17" s="20" t="s">
        <v>80</v>
      </c>
      <c r="D17" s="15">
        <v>4</v>
      </c>
      <c r="E17" s="15"/>
      <c r="F17" s="15">
        <v>3</v>
      </c>
      <c r="G17" s="15"/>
      <c r="H17" s="15"/>
      <c r="I17" s="15">
        <v>1</v>
      </c>
      <c r="J17" s="34">
        <f>IFERROR(LARGE(D17:I17,1)+IFERROR(LARGE(D17:I17,2),0)+IFERROR(LARGE(D17:I17,3),0)+IFERROR(LARGE(D17:I17,4),0),"")</f>
        <v>8</v>
      </c>
      <c r="K17" s="26" t="s">
        <v>15</v>
      </c>
      <c r="S17" s="1"/>
    </row>
    <row r="18" spans="1:19" ht="18" customHeight="1" x14ac:dyDescent="0.25">
      <c r="A18" s="20" t="s">
        <v>16</v>
      </c>
      <c r="B18" s="25" t="s">
        <v>134</v>
      </c>
      <c r="C18" s="20" t="s">
        <v>88</v>
      </c>
      <c r="D18" s="15"/>
      <c r="E18" s="15"/>
      <c r="F18" s="15"/>
      <c r="G18" s="15"/>
      <c r="H18" s="15">
        <v>7</v>
      </c>
      <c r="I18" s="15">
        <v>1</v>
      </c>
      <c r="J18" s="34">
        <f>IFERROR(LARGE(D18:I18,1)+IFERROR(LARGE(D18:I18,2),0)+IFERROR(LARGE(D18:I18,3),0)+IFERROR(LARGE(D18:I18,4),0),"")</f>
        <v>8</v>
      </c>
      <c r="K18" s="26" t="s">
        <v>16</v>
      </c>
    </row>
    <row r="19" spans="1:19" ht="18" customHeight="1" x14ac:dyDescent="0.25">
      <c r="A19" s="20" t="s">
        <v>17</v>
      </c>
      <c r="B19" s="27" t="s">
        <v>124</v>
      </c>
      <c r="C19" s="22" t="s">
        <v>45</v>
      </c>
      <c r="D19" s="15"/>
      <c r="E19" s="15"/>
      <c r="F19" s="15"/>
      <c r="G19" s="15">
        <v>3</v>
      </c>
      <c r="H19" s="15"/>
      <c r="I19" s="15">
        <v>5</v>
      </c>
      <c r="J19" s="34">
        <f>IFERROR(LARGE(D19:I19,1)+IFERROR(LARGE(D19:I19,2),0)+IFERROR(LARGE(D19:I19,3),0)+IFERROR(LARGE(D19:I19,4),0),"")</f>
        <v>8</v>
      </c>
      <c r="K19" s="26" t="s">
        <v>17</v>
      </c>
    </row>
    <row r="20" spans="1:19" ht="18" customHeight="1" x14ac:dyDescent="0.25">
      <c r="A20" s="20" t="s">
        <v>18</v>
      </c>
      <c r="B20" s="27" t="s">
        <v>135</v>
      </c>
      <c r="C20" s="22" t="s">
        <v>45</v>
      </c>
      <c r="D20" s="15"/>
      <c r="E20" s="15"/>
      <c r="F20" s="15"/>
      <c r="G20" s="15"/>
      <c r="H20" s="15">
        <v>5</v>
      </c>
      <c r="I20" s="15">
        <v>2</v>
      </c>
      <c r="J20" s="34">
        <f>IFERROR(LARGE(D20:I20,1)+IFERROR(LARGE(D20:I20,2),0)+IFERROR(LARGE(D20:I20,3),0)+IFERROR(LARGE(D20:I20,4),0),"")</f>
        <v>7</v>
      </c>
      <c r="K20" s="26" t="s">
        <v>18</v>
      </c>
    </row>
    <row r="21" spans="1:19" ht="18" customHeight="1" x14ac:dyDescent="0.25">
      <c r="A21" s="20" t="s">
        <v>19</v>
      </c>
      <c r="B21" s="25" t="s">
        <v>101</v>
      </c>
      <c r="C21" s="20" t="s">
        <v>45</v>
      </c>
      <c r="D21" s="15">
        <v>6</v>
      </c>
      <c r="E21" s="15"/>
      <c r="F21" s="15"/>
      <c r="G21" s="15"/>
      <c r="H21" s="15"/>
      <c r="I21" s="15"/>
      <c r="J21" s="34">
        <f>IFERROR(LARGE(D21:I21,1)+IFERROR(LARGE(D21:I21,2),0)+IFERROR(LARGE(D21:I21,3),0)+IFERROR(LARGE(D21:I21,4),0),"")</f>
        <v>6</v>
      </c>
      <c r="K21" s="26" t="s">
        <v>19</v>
      </c>
    </row>
    <row r="22" spans="1:19" ht="18" customHeight="1" x14ac:dyDescent="0.25">
      <c r="A22" s="20" t="s">
        <v>20</v>
      </c>
      <c r="B22" s="27" t="s">
        <v>136</v>
      </c>
      <c r="C22" s="22" t="s">
        <v>137</v>
      </c>
      <c r="D22" s="15"/>
      <c r="E22" s="15"/>
      <c r="F22" s="15"/>
      <c r="G22" s="15"/>
      <c r="H22" s="15">
        <v>3</v>
      </c>
      <c r="I22" s="15"/>
      <c r="J22" s="34">
        <f>IFERROR(LARGE(D22:I22,1)+IFERROR(LARGE(D22:I22,2),0)+IFERROR(LARGE(D22:I22,3),0)+IFERROR(LARGE(D22:I22,4),0),"")</f>
        <v>3</v>
      </c>
      <c r="K22" s="26" t="s">
        <v>20</v>
      </c>
    </row>
    <row r="23" spans="1:19" ht="18" customHeight="1" x14ac:dyDescent="0.25">
      <c r="A23" s="20" t="s">
        <v>21</v>
      </c>
      <c r="B23" s="27" t="s">
        <v>138</v>
      </c>
      <c r="C23" s="22" t="s">
        <v>137</v>
      </c>
      <c r="D23" s="15"/>
      <c r="E23" s="15"/>
      <c r="F23" s="15"/>
      <c r="G23" s="15"/>
      <c r="H23" s="15">
        <v>2</v>
      </c>
      <c r="I23" s="15"/>
      <c r="J23" s="34">
        <f>IFERROR(LARGE(D23:I23,1)+IFERROR(LARGE(D23:I23,2),0)+IFERROR(LARGE(D23:I23,3),0)+IFERROR(LARGE(D23:I23,4),0),"")</f>
        <v>2</v>
      </c>
      <c r="K23" s="26" t="s">
        <v>21</v>
      </c>
    </row>
    <row r="24" spans="1:19" ht="18" customHeight="1" x14ac:dyDescent="0.25">
      <c r="A24" s="20" t="s">
        <v>22</v>
      </c>
      <c r="B24" s="30" t="s">
        <v>146</v>
      </c>
      <c r="C24" s="22" t="s">
        <v>45</v>
      </c>
      <c r="D24" s="15"/>
      <c r="E24" s="15"/>
      <c r="F24" s="15"/>
      <c r="G24" s="15"/>
      <c r="H24" s="15"/>
      <c r="I24" s="15">
        <v>1</v>
      </c>
      <c r="J24" s="34">
        <f>IFERROR(LARGE(D24:I24,1)+IFERROR(LARGE(D24:I24,2),0)+IFERROR(LARGE(D24:I24,3),0)+IFERROR(LARGE(D24:I24,4),0),"")</f>
        <v>1</v>
      </c>
      <c r="K24" s="26" t="s">
        <v>22</v>
      </c>
    </row>
    <row r="25" spans="1:19" ht="18" customHeight="1" x14ac:dyDescent="0.25">
      <c r="A25" s="20" t="s">
        <v>23</v>
      </c>
      <c r="B25" s="25" t="s">
        <v>148</v>
      </c>
      <c r="C25" s="20" t="s">
        <v>45</v>
      </c>
      <c r="D25" s="15"/>
      <c r="E25" s="15"/>
      <c r="F25" s="15"/>
      <c r="G25" s="15"/>
      <c r="H25" s="15"/>
      <c r="I25" s="15">
        <v>1</v>
      </c>
      <c r="J25" s="34">
        <f>IFERROR(LARGE(D25:I25,1)+IFERROR(LARGE(D25:I25,2),0)+IFERROR(LARGE(D25:I25,3),0)+IFERROR(LARGE(D25:I25,4),0),"")</f>
        <v>1</v>
      </c>
      <c r="K25" s="26" t="s">
        <v>23</v>
      </c>
    </row>
    <row r="26" spans="1:19" ht="15.75" x14ac:dyDescent="0.25">
      <c r="A26" s="20" t="s">
        <v>33</v>
      </c>
      <c r="B26" s="25" t="s">
        <v>152</v>
      </c>
      <c r="C26" s="20" t="s">
        <v>45</v>
      </c>
      <c r="D26" s="15"/>
      <c r="E26" s="15"/>
      <c r="F26" s="15"/>
      <c r="G26" s="15"/>
      <c r="H26" s="15"/>
      <c r="I26" s="15">
        <v>1</v>
      </c>
      <c r="J26" s="34">
        <f>IFERROR(LARGE(D26:I26,1)+IFERROR(LARGE(D26:I26,2),0)+IFERROR(LARGE(D26:I26,3),0)+IFERROR(LARGE(D26:I26,4),0),"")</f>
        <v>1</v>
      </c>
      <c r="K26" s="26" t="s">
        <v>33</v>
      </c>
    </row>
    <row r="27" spans="1:19" ht="15.75" x14ac:dyDescent="0.25">
      <c r="A27" s="20" t="s">
        <v>34</v>
      </c>
      <c r="B27" s="25" t="s">
        <v>149</v>
      </c>
      <c r="C27" s="20" t="s">
        <v>45</v>
      </c>
      <c r="D27" s="15"/>
      <c r="E27" s="15"/>
      <c r="F27" s="15"/>
      <c r="G27" s="15"/>
      <c r="H27" s="15"/>
      <c r="I27" s="15">
        <v>1</v>
      </c>
      <c r="J27" s="34">
        <f>IFERROR(LARGE(D27:I27,1)+IFERROR(LARGE(D27:I27,2),0)+IFERROR(LARGE(D27:I27,3),0)+IFERROR(LARGE(D27:I27,4),0),"")</f>
        <v>1</v>
      </c>
      <c r="K27" s="26" t="s">
        <v>34</v>
      </c>
    </row>
    <row r="28" spans="1:19" ht="15.75" x14ac:dyDescent="0.25">
      <c r="A28" s="20" t="s">
        <v>40</v>
      </c>
      <c r="B28" s="25" t="s">
        <v>147</v>
      </c>
      <c r="C28" s="20" t="s">
        <v>45</v>
      </c>
      <c r="D28" s="15"/>
      <c r="E28" s="15"/>
      <c r="F28" s="15"/>
      <c r="G28" s="15"/>
      <c r="H28" s="15"/>
      <c r="I28" s="15">
        <v>1</v>
      </c>
      <c r="J28" s="34">
        <f>IFERROR(LARGE(D28:I28,1)+IFERROR(LARGE(D28:I28,2),0)+IFERROR(LARGE(D28:I28,3),0)+IFERROR(LARGE(D28:I28,4),0),"")</f>
        <v>1</v>
      </c>
      <c r="K28" s="26" t="s">
        <v>40</v>
      </c>
    </row>
    <row r="29" spans="1:19" ht="15.75" x14ac:dyDescent="0.25">
      <c r="A29" s="20" t="s">
        <v>41</v>
      </c>
      <c r="B29" s="25" t="s">
        <v>151</v>
      </c>
      <c r="C29" s="20" t="s">
        <v>45</v>
      </c>
      <c r="D29" s="15"/>
      <c r="E29" s="15"/>
      <c r="F29" s="15"/>
      <c r="G29" s="15"/>
      <c r="H29" s="15"/>
      <c r="I29" s="15">
        <v>1</v>
      </c>
      <c r="J29" s="34">
        <f>IFERROR(LARGE(D29:I29,1)+IFERROR(LARGE(D29:I29,2),0)+IFERROR(LARGE(D29:I29,3),0)+IFERROR(LARGE(D29:I29,4),0),"")</f>
        <v>1</v>
      </c>
      <c r="K29" s="26" t="s">
        <v>41</v>
      </c>
    </row>
    <row r="30" spans="1:19" ht="15.75" x14ac:dyDescent="0.25">
      <c r="A30" s="20" t="s">
        <v>35</v>
      </c>
      <c r="B30" s="25" t="s">
        <v>150</v>
      </c>
      <c r="C30" s="20" t="s">
        <v>45</v>
      </c>
      <c r="D30" s="15"/>
      <c r="E30" s="15"/>
      <c r="F30" s="15"/>
      <c r="G30" s="15"/>
      <c r="H30" s="15"/>
      <c r="I30" s="15">
        <v>1</v>
      </c>
      <c r="J30" s="34">
        <f>IFERROR(LARGE(D30:I30,1)+IFERROR(LARGE(D30:I30,2),0)+IFERROR(LARGE(D30:I30,3),0)+IFERROR(LARGE(D30:I30,4),0),"")</f>
        <v>1</v>
      </c>
      <c r="K30" s="26" t="s">
        <v>35</v>
      </c>
    </row>
  </sheetData>
  <sortState ref="B6:J30">
    <sortCondition descending="1" ref="J6:J30"/>
  </sortState>
  <mergeCells count="3">
    <mergeCell ref="A3:A5"/>
    <mergeCell ref="B3:K3"/>
    <mergeCell ref="B4:K4"/>
  </mergeCells>
  <pageMargins left="0.19685039370078741" right="0.19685039370078741" top="0.39370078740157483" bottom="0.19685039370078741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tabSelected="1" workbookViewId="0">
      <selection activeCell="J49" sqref="J49"/>
    </sheetView>
  </sheetViews>
  <sheetFormatPr defaultRowHeight="15" x14ac:dyDescent="0.25"/>
  <cols>
    <col min="1" max="1" width="6.28515625" style="13" customWidth="1"/>
    <col min="2" max="2" width="21.42578125" customWidth="1"/>
    <col min="3" max="3" width="14" style="13" customWidth="1"/>
    <col min="4" max="4" width="7.42578125" customWidth="1"/>
    <col min="5" max="5" width="7.7109375" customWidth="1"/>
    <col min="6" max="6" width="7.28515625" customWidth="1"/>
    <col min="7" max="7" width="4.85546875" customWidth="1"/>
    <col min="8" max="8" width="7" customWidth="1"/>
    <col min="9" max="9" width="5.5703125" customWidth="1"/>
    <col min="10" max="10" width="7.85546875" customWidth="1"/>
    <col min="11" max="11" width="7.7109375" style="14" customWidth="1"/>
  </cols>
  <sheetData>
    <row r="2" spans="1:17" ht="21" x14ac:dyDescent="0.25">
      <c r="B2" s="5" t="s">
        <v>95</v>
      </c>
    </row>
    <row r="4" spans="1:17" ht="15.75" x14ac:dyDescent="0.25">
      <c r="A4" s="40" t="s">
        <v>49</v>
      </c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</row>
    <row r="5" spans="1:17" x14ac:dyDescent="0.25">
      <c r="A5" s="40"/>
      <c r="B5" s="39" t="s">
        <v>97</v>
      </c>
      <c r="C5" s="39"/>
      <c r="D5" s="39"/>
      <c r="E5" s="39"/>
      <c r="F5" s="39"/>
      <c r="G5" s="39"/>
      <c r="H5" s="39"/>
      <c r="I5" s="39"/>
      <c r="J5" s="39"/>
      <c r="K5" s="39"/>
    </row>
    <row r="6" spans="1:17" x14ac:dyDescent="0.25">
      <c r="A6" s="40"/>
      <c r="B6" s="24" t="s">
        <v>1</v>
      </c>
      <c r="C6" s="24" t="s">
        <v>24</v>
      </c>
      <c r="D6" s="24" t="s">
        <v>80</v>
      </c>
      <c r="E6" s="24" t="s">
        <v>81</v>
      </c>
      <c r="F6" s="24" t="s">
        <v>46</v>
      </c>
      <c r="G6" s="24" t="s">
        <v>125</v>
      </c>
      <c r="H6" s="24" t="s">
        <v>88</v>
      </c>
      <c r="I6" s="24" t="s">
        <v>45</v>
      </c>
      <c r="J6" s="26" t="s">
        <v>30</v>
      </c>
      <c r="K6" s="26" t="s">
        <v>54</v>
      </c>
      <c r="P6" s="35" t="s">
        <v>0</v>
      </c>
      <c r="Q6" s="35">
        <v>15</v>
      </c>
    </row>
    <row r="7" spans="1:17" x14ac:dyDescent="0.25">
      <c r="A7" s="20" t="s">
        <v>0</v>
      </c>
      <c r="B7" s="28" t="s">
        <v>72</v>
      </c>
      <c r="C7" s="23" t="s">
        <v>45</v>
      </c>
      <c r="D7" s="18"/>
      <c r="E7" s="18">
        <v>15</v>
      </c>
      <c r="F7" s="18">
        <v>15</v>
      </c>
      <c r="G7" s="18">
        <v>12</v>
      </c>
      <c r="H7" s="18">
        <v>8</v>
      </c>
      <c r="I7" s="15">
        <v>15</v>
      </c>
      <c r="J7" s="31">
        <f>IFERROR(LARGE(D7:I7,1)+IFERROR(LARGE(D7:I7,2),0)+IFERROR(LARGE(D7:I7,3),0)+IFERROR(LARGE(D7:I7,4),0),"")</f>
        <v>57</v>
      </c>
      <c r="K7" s="26" t="s">
        <v>0</v>
      </c>
      <c r="P7" s="36" t="s">
        <v>5</v>
      </c>
      <c r="Q7" s="36">
        <v>12</v>
      </c>
    </row>
    <row r="8" spans="1:17" x14ac:dyDescent="0.25">
      <c r="A8" s="20" t="s">
        <v>6</v>
      </c>
      <c r="B8" s="28" t="s">
        <v>93</v>
      </c>
      <c r="C8" s="23" t="s">
        <v>45</v>
      </c>
      <c r="D8" s="18">
        <v>15</v>
      </c>
      <c r="E8" s="18"/>
      <c r="F8" s="18">
        <v>12</v>
      </c>
      <c r="G8" s="18">
        <v>15</v>
      </c>
      <c r="H8" s="18">
        <v>7</v>
      </c>
      <c r="I8" s="15">
        <v>10</v>
      </c>
      <c r="J8" s="31">
        <f>IFERROR(LARGE(D8:I8,1)+IFERROR(LARGE(D8:I8,2),0)+IFERROR(LARGE(D8:I8,3),0)+IFERROR(LARGE(D8:I8,4),0),"")</f>
        <v>52</v>
      </c>
      <c r="K8" s="26" t="s">
        <v>5</v>
      </c>
      <c r="P8" s="35" t="s">
        <v>6</v>
      </c>
      <c r="Q8" s="36">
        <v>10</v>
      </c>
    </row>
    <row r="9" spans="1:17" x14ac:dyDescent="0.25">
      <c r="A9" s="20" t="s">
        <v>5</v>
      </c>
      <c r="B9" s="25" t="s">
        <v>91</v>
      </c>
      <c r="C9" s="20" t="s">
        <v>46</v>
      </c>
      <c r="D9" s="17">
        <v>12</v>
      </c>
      <c r="E9" s="17">
        <v>10</v>
      </c>
      <c r="F9" s="17">
        <v>10</v>
      </c>
      <c r="G9" s="17">
        <v>9</v>
      </c>
      <c r="H9" s="17">
        <v>15</v>
      </c>
      <c r="I9" s="15">
        <v>3</v>
      </c>
      <c r="J9" s="31">
        <f>IFERROR(LARGE(D9:I9,1)+IFERROR(LARGE(D9:I9,2),0)+IFERROR(LARGE(D9:I9,3),0)+IFERROR(LARGE(D9:I9,4),0),"")</f>
        <v>47</v>
      </c>
      <c r="K9" s="26" t="s">
        <v>6</v>
      </c>
      <c r="P9" s="36" t="s">
        <v>7</v>
      </c>
      <c r="Q9" s="36">
        <v>9</v>
      </c>
    </row>
    <row r="10" spans="1:17" x14ac:dyDescent="0.25">
      <c r="A10" s="20" t="s">
        <v>7</v>
      </c>
      <c r="B10" s="27" t="s">
        <v>28</v>
      </c>
      <c r="C10" s="20" t="s">
        <v>46</v>
      </c>
      <c r="D10" s="17">
        <v>10</v>
      </c>
      <c r="E10" s="17">
        <v>9</v>
      </c>
      <c r="F10" s="17">
        <v>9</v>
      </c>
      <c r="G10" s="17">
        <v>8</v>
      </c>
      <c r="H10" s="17"/>
      <c r="I10" s="15">
        <v>12</v>
      </c>
      <c r="J10" s="31">
        <f>IFERROR(LARGE(D10:I10,1)+IFERROR(LARGE(D10:I10,2),0)+IFERROR(LARGE(D10:I10,3),0)+IFERROR(LARGE(D10:I10,4),0),"")</f>
        <v>40</v>
      </c>
      <c r="K10" s="26" t="s">
        <v>7</v>
      </c>
      <c r="P10" s="35" t="s">
        <v>8</v>
      </c>
      <c r="Q10" s="36">
        <v>8</v>
      </c>
    </row>
    <row r="11" spans="1:17" x14ac:dyDescent="0.25">
      <c r="A11" s="20" t="s">
        <v>8</v>
      </c>
      <c r="B11" s="27" t="s">
        <v>75</v>
      </c>
      <c r="C11" s="20" t="s">
        <v>80</v>
      </c>
      <c r="D11" s="17">
        <v>9</v>
      </c>
      <c r="E11" s="17">
        <v>8</v>
      </c>
      <c r="F11" s="17"/>
      <c r="G11" s="17"/>
      <c r="H11" s="17">
        <v>12</v>
      </c>
      <c r="I11" s="15">
        <v>9</v>
      </c>
      <c r="J11" s="31">
        <f>IFERROR(LARGE(D11:I11,1)+IFERROR(LARGE(D11:I11,2),0)+IFERROR(LARGE(D11:I11,3),0)+IFERROR(LARGE(D11:I11,4),0),"")</f>
        <v>38</v>
      </c>
      <c r="K11" s="26" t="s">
        <v>8</v>
      </c>
      <c r="P11" s="36" t="s">
        <v>9</v>
      </c>
      <c r="Q11" s="36">
        <v>7</v>
      </c>
    </row>
    <row r="12" spans="1:17" x14ac:dyDescent="0.25">
      <c r="A12" s="20" t="s">
        <v>9</v>
      </c>
      <c r="B12" s="28" t="s">
        <v>27</v>
      </c>
      <c r="C12" s="23" t="s">
        <v>45</v>
      </c>
      <c r="D12" s="16">
        <v>8</v>
      </c>
      <c r="E12" s="16">
        <v>12</v>
      </c>
      <c r="F12" s="16">
        <v>8</v>
      </c>
      <c r="G12" s="16">
        <v>6</v>
      </c>
      <c r="H12" s="16">
        <v>10</v>
      </c>
      <c r="I12" s="15"/>
      <c r="J12" s="31">
        <f>IFERROR(LARGE(D12:I12,1)+IFERROR(LARGE(D12:I12,2),0)+IFERROR(LARGE(D12:I12,3),0)+IFERROR(LARGE(D12:I12,4),0),"")</f>
        <v>38</v>
      </c>
      <c r="K12" s="26" t="s">
        <v>9</v>
      </c>
      <c r="P12" s="35" t="s">
        <v>10</v>
      </c>
      <c r="Q12" s="36">
        <v>6</v>
      </c>
    </row>
    <row r="13" spans="1:17" x14ac:dyDescent="0.25">
      <c r="A13" s="20" t="s">
        <v>10</v>
      </c>
      <c r="B13" s="28" t="s">
        <v>79</v>
      </c>
      <c r="C13" s="23" t="s">
        <v>45</v>
      </c>
      <c r="D13" s="18"/>
      <c r="E13" s="18">
        <v>6</v>
      </c>
      <c r="F13" s="18">
        <v>7</v>
      </c>
      <c r="G13" s="18"/>
      <c r="H13" s="18">
        <v>9</v>
      </c>
      <c r="I13" s="15">
        <v>7</v>
      </c>
      <c r="J13" s="31">
        <f>IFERROR(LARGE(D13:I13,1)+IFERROR(LARGE(D13:I13,2),0)+IFERROR(LARGE(D13:I13,3),0)+IFERROR(LARGE(D13:I13,4),0),"")</f>
        <v>29</v>
      </c>
      <c r="K13" s="26" t="s">
        <v>10</v>
      </c>
      <c r="P13" s="36" t="s">
        <v>11</v>
      </c>
      <c r="Q13" s="36">
        <v>5</v>
      </c>
    </row>
    <row r="14" spans="1:17" x14ac:dyDescent="0.25">
      <c r="A14" s="20" t="s">
        <v>11</v>
      </c>
      <c r="B14" s="27" t="s">
        <v>105</v>
      </c>
      <c r="C14" s="20" t="s">
        <v>80</v>
      </c>
      <c r="D14" s="16">
        <v>6</v>
      </c>
      <c r="E14" s="16">
        <v>7</v>
      </c>
      <c r="F14" s="16">
        <v>1</v>
      </c>
      <c r="G14" s="16">
        <v>1</v>
      </c>
      <c r="H14" s="16">
        <v>3</v>
      </c>
      <c r="I14" s="15">
        <v>8</v>
      </c>
      <c r="J14" s="31">
        <f>IFERROR(LARGE(D14:I14,1)+IFERROR(LARGE(D14:I14,2),0)+IFERROR(LARGE(D14:I14,3),0)+IFERROR(LARGE(D14:I14,4),0),"")</f>
        <v>24</v>
      </c>
      <c r="K14" s="26" t="s">
        <v>11</v>
      </c>
      <c r="P14" s="35" t="s">
        <v>12</v>
      </c>
      <c r="Q14" s="36">
        <v>4</v>
      </c>
    </row>
    <row r="15" spans="1:17" x14ac:dyDescent="0.25">
      <c r="A15" s="29" t="s">
        <v>12</v>
      </c>
      <c r="B15" s="30" t="s">
        <v>71</v>
      </c>
      <c r="C15" s="20" t="s">
        <v>80</v>
      </c>
      <c r="D15" s="17">
        <v>5</v>
      </c>
      <c r="E15" s="17"/>
      <c r="F15" s="17">
        <v>4</v>
      </c>
      <c r="G15" s="17">
        <v>10</v>
      </c>
      <c r="H15" s="17">
        <v>5</v>
      </c>
      <c r="I15" s="15">
        <v>4</v>
      </c>
      <c r="J15" s="31">
        <f>IFERROR(LARGE(D15:I15,1)+IFERROR(LARGE(D15:I15,2),0)+IFERROR(LARGE(D15:I15,3),0)+IFERROR(LARGE(D15:I15,4),0),"")</f>
        <v>24</v>
      </c>
      <c r="K15" s="26" t="s">
        <v>12</v>
      </c>
      <c r="L15" s="3"/>
      <c r="M15" s="3"/>
      <c r="N15" s="3"/>
      <c r="O15" s="3"/>
      <c r="P15" s="36" t="s">
        <v>13</v>
      </c>
      <c r="Q15" s="36">
        <v>3</v>
      </c>
    </row>
    <row r="16" spans="1:17" x14ac:dyDescent="0.25">
      <c r="A16" s="20" t="s">
        <v>13</v>
      </c>
      <c r="B16" s="28" t="s">
        <v>68</v>
      </c>
      <c r="C16" s="23" t="s">
        <v>45</v>
      </c>
      <c r="D16" s="18">
        <v>7</v>
      </c>
      <c r="E16" s="18">
        <v>4</v>
      </c>
      <c r="F16" s="18">
        <v>1</v>
      </c>
      <c r="G16" s="18">
        <v>4</v>
      </c>
      <c r="H16" s="18">
        <v>6</v>
      </c>
      <c r="I16" s="15">
        <v>1</v>
      </c>
      <c r="J16" s="31">
        <f>IFERROR(LARGE(D16:I16,1)+IFERROR(LARGE(D16:I16,2),0)+IFERROR(LARGE(D16:I16,3),0)+IFERROR(LARGE(D16:I16,4),0),"")</f>
        <v>21</v>
      </c>
      <c r="K16" s="26" t="s">
        <v>13</v>
      </c>
      <c r="L16" s="11"/>
      <c r="M16" s="11"/>
      <c r="N16" s="11"/>
      <c r="O16" s="12"/>
      <c r="P16" s="35" t="s">
        <v>14</v>
      </c>
      <c r="Q16" s="36">
        <v>2</v>
      </c>
    </row>
    <row r="17" spans="1:17" x14ac:dyDescent="0.25">
      <c r="A17" s="20" t="s">
        <v>14</v>
      </c>
      <c r="B17" s="25" t="s">
        <v>31</v>
      </c>
      <c r="C17" s="20" t="s">
        <v>45</v>
      </c>
      <c r="D17" s="16">
        <v>2</v>
      </c>
      <c r="E17" s="16">
        <v>5</v>
      </c>
      <c r="F17" s="16">
        <v>6</v>
      </c>
      <c r="G17" s="16"/>
      <c r="H17" s="16">
        <v>1</v>
      </c>
      <c r="I17" s="15">
        <v>5</v>
      </c>
      <c r="J17" s="31">
        <f>IFERROR(LARGE(D17:I17,1)+IFERROR(LARGE(D17:I17,2),0)+IFERROR(LARGE(D17:I17,3),0)+IFERROR(LARGE(D17:I17,4),0),"")</f>
        <v>18</v>
      </c>
      <c r="K17" s="26" t="s">
        <v>14</v>
      </c>
      <c r="L17" s="3"/>
      <c r="M17" s="3"/>
      <c r="N17" s="3"/>
      <c r="O17" s="3"/>
      <c r="P17" s="36" t="s">
        <v>144</v>
      </c>
      <c r="Q17" s="36">
        <v>1</v>
      </c>
    </row>
    <row r="18" spans="1:17" x14ac:dyDescent="0.25">
      <c r="A18" s="20" t="s">
        <v>15</v>
      </c>
      <c r="B18" s="30" t="s">
        <v>83</v>
      </c>
      <c r="C18" s="22" t="s">
        <v>80</v>
      </c>
      <c r="D18" s="18">
        <v>4</v>
      </c>
      <c r="E18" s="18">
        <v>1</v>
      </c>
      <c r="F18" s="18">
        <v>2</v>
      </c>
      <c r="G18" s="18">
        <v>7</v>
      </c>
      <c r="H18" s="18">
        <v>4</v>
      </c>
      <c r="I18" s="15">
        <v>1</v>
      </c>
      <c r="J18" s="31">
        <f>IFERROR(LARGE(D18:I18,1)+IFERROR(LARGE(D18:I18,2),0)+IFERROR(LARGE(D18:I18,3),0)+IFERROR(LARGE(D18:I18,4),0),"")</f>
        <v>17</v>
      </c>
      <c r="K18" s="26" t="s">
        <v>15</v>
      </c>
    </row>
    <row r="19" spans="1:17" x14ac:dyDescent="0.25">
      <c r="A19" s="20" t="s">
        <v>16</v>
      </c>
      <c r="B19" s="28" t="s">
        <v>67</v>
      </c>
      <c r="C19" s="20" t="s">
        <v>45</v>
      </c>
      <c r="D19" s="17">
        <v>3</v>
      </c>
      <c r="E19" s="17"/>
      <c r="F19" s="17">
        <v>1</v>
      </c>
      <c r="G19" s="17">
        <v>5</v>
      </c>
      <c r="H19" s="17"/>
      <c r="I19" s="15">
        <v>6</v>
      </c>
      <c r="J19" s="31">
        <f>IFERROR(LARGE(D19:I19,1)+IFERROR(LARGE(D19:I19,2),0)+IFERROR(LARGE(D19:I19,3),0)+IFERROR(LARGE(D19:I19,4),0),"")</f>
        <v>15</v>
      </c>
      <c r="K19" s="26" t="s">
        <v>16</v>
      </c>
    </row>
    <row r="20" spans="1:17" x14ac:dyDescent="0.25">
      <c r="A20" s="20" t="s">
        <v>17</v>
      </c>
      <c r="B20" s="27" t="s">
        <v>106</v>
      </c>
      <c r="C20" s="20" t="s">
        <v>45</v>
      </c>
      <c r="D20" s="16">
        <v>1</v>
      </c>
      <c r="E20" s="16"/>
      <c r="F20" s="16">
        <v>5</v>
      </c>
      <c r="G20" s="16">
        <v>3</v>
      </c>
      <c r="H20" s="16"/>
      <c r="I20" s="15"/>
      <c r="J20" s="31">
        <f>IFERROR(LARGE(D20:I20,1)+IFERROR(LARGE(D20:I20,2),0)+IFERROR(LARGE(D20:I20,3),0)+IFERROR(LARGE(D20:I20,4),0),"")</f>
        <v>9</v>
      </c>
      <c r="K20" s="26" t="s">
        <v>17</v>
      </c>
    </row>
    <row r="21" spans="1:17" x14ac:dyDescent="0.25">
      <c r="A21" s="20" t="s">
        <v>18</v>
      </c>
      <c r="B21" s="27" t="s">
        <v>57</v>
      </c>
      <c r="C21" s="20" t="s">
        <v>81</v>
      </c>
      <c r="D21" s="18">
        <v>1</v>
      </c>
      <c r="E21" s="18">
        <v>2</v>
      </c>
      <c r="F21" s="18">
        <v>1</v>
      </c>
      <c r="G21" s="18">
        <v>1</v>
      </c>
      <c r="H21" s="18">
        <v>2</v>
      </c>
      <c r="I21" s="15">
        <v>1</v>
      </c>
      <c r="J21" s="31">
        <f>IFERROR(LARGE(D21:I21,1)+IFERROR(LARGE(D21:I21,2),0)+IFERROR(LARGE(D21:I21,3),0)+IFERROR(LARGE(D21:I21,4),0),"")</f>
        <v>6</v>
      </c>
      <c r="K21" s="26" t="s">
        <v>18</v>
      </c>
    </row>
    <row r="22" spans="1:17" x14ac:dyDescent="0.25">
      <c r="A22" s="20" t="s">
        <v>19</v>
      </c>
      <c r="B22" s="27" t="s">
        <v>107</v>
      </c>
      <c r="C22" s="20" t="s">
        <v>46</v>
      </c>
      <c r="D22" s="16">
        <v>1</v>
      </c>
      <c r="E22" s="16">
        <v>3</v>
      </c>
      <c r="F22" s="16"/>
      <c r="G22" s="16">
        <v>1</v>
      </c>
      <c r="H22" s="16">
        <v>1</v>
      </c>
      <c r="I22" s="15">
        <v>1</v>
      </c>
      <c r="J22" s="31">
        <f>IFERROR(LARGE(D22:I22,1)+IFERROR(LARGE(D22:I22,2),0)+IFERROR(LARGE(D22:I22,3),0)+IFERROR(LARGE(D22:I22,4),0),"")</f>
        <v>6</v>
      </c>
      <c r="K22" s="26" t="s">
        <v>19</v>
      </c>
    </row>
    <row r="23" spans="1:17" x14ac:dyDescent="0.25">
      <c r="A23" s="20" t="s">
        <v>20</v>
      </c>
      <c r="B23" s="30" t="s">
        <v>87</v>
      </c>
      <c r="C23" s="22" t="s">
        <v>88</v>
      </c>
      <c r="D23" s="16">
        <v>1</v>
      </c>
      <c r="E23" s="16">
        <v>1</v>
      </c>
      <c r="F23" s="16">
        <v>3</v>
      </c>
      <c r="G23" s="16">
        <v>1</v>
      </c>
      <c r="H23" s="16">
        <v>1</v>
      </c>
      <c r="I23" s="15"/>
      <c r="J23" s="31">
        <f>IFERROR(LARGE(D23:I23,1)+IFERROR(LARGE(D23:I23,2),0)+IFERROR(LARGE(D23:I23,3),0)+IFERROR(LARGE(D23:I23,4),0),"")</f>
        <v>6</v>
      </c>
      <c r="K23" s="26" t="s">
        <v>20</v>
      </c>
    </row>
    <row r="24" spans="1:17" x14ac:dyDescent="0.25">
      <c r="A24" s="20" t="s">
        <v>21</v>
      </c>
      <c r="B24" s="25" t="s">
        <v>56</v>
      </c>
      <c r="C24" s="20" t="s">
        <v>48</v>
      </c>
      <c r="D24" s="16">
        <v>1</v>
      </c>
      <c r="E24" s="16">
        <v>1</v>
      </c>
      <c r="F24" s="16">
        <v>1</v>
      </c>
      <c r="G24" s="16">
        <v>2</v>
      </c>
      <c r="H24" s="16">
        <v>1</v>
      </c>
      <c r="I24" s="15">
        <v>1</v>
      </c>
      <c r="J24" s="31">
        <f>IFERROR(LARGE(D24:I24,1)+IFERROR(LARGE(D24:I24,2),0)+IFERROR(LARGE(D24:I24,3),0)+IFERROR(LARGE(D24:I24,4),0),"")</f>
        <v>5</v>
      </c>
      <c r="K24" s="26" t="s">
        <v>21</v>
      </c>
    </row>
    <row r="25" spans="1:17" x14ac:dyDescent="0.25">
      <c r="A25" s="20" t="s">
        <v>22</v>
      </c>
      <c r="B25" s="32" t="s">
        <v>119</v>
      </c>
      <c r="C25" s="20" t="s">
        <v>81</v>
      </c>
      <c r="D25" s="17"/>
      <c r="E25" s="17"/>
      <c r="F25" s="17">
        <v>1</v>
      </c>
      <c r="G25" s="17">
        <v>1</v>
      </c>
      <c r="H25" s="17">
        <v>1</v>
      </c>
      <c r="I25" s="15">
        <v>1</v>
      </c>
      <c r="J25" s="31">
        <f>IFERROR(LARGE(D25:I25,1)+IFERROR(LARGE(D25:I25,2),0)+IFERROR(LARGE(D25:I25,3),0)+IFERROR(LARGE(D25:I25,4),0),"")</f>
        <v>4</v>
      </c>
      <c r="K25" s="26" t="s">
        <v>22</v>
      </c>
    </row>
    <row r="26" spans="1:17" x14ac:dyDescent="0.25">
      <c r="A26" s="20" t="s">
        <v>23</v>
      </c>
      <c r="B26" s="28" t="s">
        <v>109</v>
      </c>
      <c r="C26" s="23" t="s">
        <v>45</v>
      </c>
      <c r="D26" s="18"/>
      <c r="E26" s="18">
        <v>1</v>
      </c>
      <c r="F26" s="18">
        <v>1</v>
      </c>
      <c r="G26" s="18"/>
      <c r="H26" s="18">
        <v>1</v>
      </c>
      <c r="I26" s="15">
        <v>1</v>
      </c>
      <c r="J26" s="31">
        <f>IFERROR(LARGE(D26:I26,1)+IFERROR(LARGE(D26:I26,2),0)+IFERROR(LARGE(D26:I26,3),0)+IFERROR(LARGE(D26:I26,4),0),"")</f>
        <v>4</v>
      </c>
      <c r="K26" s="26" t="s">
        <v>23</v>
      </c>
    </row>
    <row r="27" spans="1:17" x14ac:dyDescent="0.25">
      <c r="A27" s="20" t="s">
        <v>33</v>
      </c>
      <c r="B27" s="27" t="s">
        <v>112</v>
      </c>
      <c r="C27" s="20" t="s">
        <v>45</v>
      </c>
      <c r="D27" s="18"/>
      <c r="E27" s="18">
        <v>1</v>
      </c>
      <c r="F27" s="18">
        <v>1</v>
      </c>
      <c r="G27" s="18">
        <v>1</v>
      </c>
      <c r="H27" s="18"/>
      <c r="I27" s="15">
        <v>1</v>
      </c>
      <c r="J27" s="31">
        <f>IFERROR(LARGE(D27:I27,1)+IFERROR(LARGE(D27:I27,2),0)+IFERROR(LARGE(D27:I27,3),0)+IFERROR(LARGE(D27:I27,4),0),"")</f>
        <v>4</v>
      </c>
      <c r="K27" s="26" t="s">
        <v>33</v>
      </c>
    </row>
    <row r="28" spans="1:17" x14ac:dyDescent="0.25">
      <c r="A28" s="20" t="s">
        <v>34</v>
      </c>
      <c r="B28" s="25" t="s">
        <v>70</v>
      </c>
      <c r="C28" s="20" t="s">
        <v>80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5">
        <v>1</v>
      </c>
      <c r="J28" s="31">
        <f>IFERROR(LARGE(D28:I28,1)+IFERROR(LARGE(D28:I28,2),0)+IFERROR(LARGE(D28:I28,3),0)+IFERROR(LARGE(D28:I28,4),0),"")</f>
        <v>4</v>
      </c>
      <c r="K28" s="26" t="s">
        <v>34</v>
      </c>
    </row>
    <row r="29" spans="1:17" x14ac:dyDescent="0.25">
      <c r="A29" s="20" t="s">
        <v>40</v>
      </c>
      <c r="B29" s="25" t="s">
        <v>111</v>
      </c>
      <c r="C29" s="20" t="s">
        <v>81</v>
      </c>
      <c r="D29" s="16"/>
      <c r="E29" s="16">
        <v>1</v>
      </c>
      <c r="F29" s="16">
        <v>1</v>
      </c>
      <c r="G29" s="16">
        <v>1</v>
      </c>
      <c r="H29" s="16">
        <v>1</v>
      </c>
      <c r="I29" s="15">
        <v>1</v>
      </c>
      <c r="J29" s="31">
        <f>IFERROR(LARGE(D29:I29,1)+IFERROR(LARGE(D29:I29,2),0)+IFERROR(LARGE(D29:I29,3),0)+IFERROR(LARGE(D29:I29,4),0),"")</f>
        <v>4</v>
      </c>
      <c r="K29" s="26" t="s">
        <v>40</v>
      </c>
    </row>
    <row r="30" spans="1:17" x14ac:dyDescent="0.25">
      <c r="A30" s="20" t="s">
        <v>41</v>
      </c>
      <c r="B30" s="25" t="s">
        <v>69</v>
      </c>
      <c r="C30" s="20" t="s">
        <v>80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5">
        <v>1</v>
      </c>
      <c r="J30" s="31">
        <f>IFERROR(LARGE(D30:I30,1)+IFERROR(LARGE(D30:I30,2),0)+IFERROR(LARGE(D30:I30,3),0)+IFERROR(LARGE(D30:I30,4),0),"")</f>
        <v>4</v>
      </c>
      <c r="K30" s="26" t="s">
        <v>41</v>
      </c>
    </row>
    <row r="31" spans="1:17" x14ac:dyDescent="0.25">
      <c r="A31" s="20" t="s">
        <v>35</v>
      </c>
      <c r="B31" s="25" t="s">
        <v>73</v>
      </c>
      <c r="C31" s="20" t="s">
        <v>45</v>
      </c>
      <c r="D31" s="17">
        <v>1</v>
      </c>
      <c r="E31" s="17"/>
      <c r="F31" s="17"/>
      <c r="G31" s="17"/>
      <c r="H31" s="17">
        <v>1</v>
      </c>
      <c r="I31" s="15">
        <v>2</v>
      </c>
      <c r="J31" s="31">
        <f>IFERROR(LARGE(D31:I31,1)+IFERROR(LARGE(D31:I31,2),0)+IFERROR(LARGE(D31:I31,3),0)+IFERROR(LARGE(D31:I31,4),0),"")</f>
        <v>4</v>
      </c>
      <c r="K31" s="26" t="s">
        <v>35</v>
      </c>
    </row>
    <row r="32" spans="1:17" x14ac:dyDescent="0.25">
      <c r="A32" s="20" t="s">
        <v>36</v>
      </c>
      <c r="B32" s="25" t="s">
        <v>84</v>
      </c>
      <c r="C32" s="20" t="s">
        <v>46</v>
      </c>
      <c r="D32" s="16">
        <v>1</v>
      </c>
      <c r="E32" s="16">
        <v>1</v>
      </c>
      <c r="F32" s="16"/>
      <c r="G32" s="16">
        <v>1</v>
      </c>
      <c r="H32" s="16">
        <v>1</v>
      </c>
      <c r="I32" s="15">
        <v>1</v>
      </c>
      <c r="J32" s="31">
        <f>IFERROR(LARGE(D32:I32,1)+IFERROR(LARGE(D32:I32,2),0)+IFERROR(LARGE(D32:I32,3),0)+IFERROR(LARGE(D32:I32,4),0),"")</f>
        <v>4</v>
      </c>
      <c r="K32" s="26" t="s">
        <v>36</v>
      </c>
    </row>
    <row r="33" spans="1:11" x14ac:dyDescent="0.25">
      <c r="A33" s="20" t="s">
        <v>37</v>
      </c>
      <c r="B33" s="28" t="s">
        <v>110</v>
      </c>
      <c r="C33" s="23" t="s">
        <v>81</v>
      </c>
      <c r="D33" s="18"/>
      <c r="E33" s="18">
        <v>1</v>
      </c>
      <c r="F33" s="18">
        <v>1</v>
      </c>
      <c r="G33" s="18">
        <v>1</v>
      </c>
      <c r="H33" s="18"/>
      <c r="I33" s="15"/>
      <c r="J33" s="31">
        <f>IFERROR(LARGE(D33:I33,1)+IFERROR(LARGE(D33:I33,2),0)+IFERROR(LARGE(D33:I33,3),0)+IFERROR(LARGE(D33:I33,4),0),"")</f>
        <v>3</v>
      </c>
      <c r="K33" s="26" t="s">
        <v>37</v>
      </c>
    </row>
    <row r="34" spans="1:11" x14ac:dyDescent="0.25">
      <c r="A34" s="20" t="s">
        <v>38</v>
      </c>
      <c r="B34" s="27" t="s">
        <v>127</v>
      </c>
      <c r="C34" s="20" t="s">
        <v>46</v>
      </c>
      <c r="D34" s="16"/>
      <c r="E34" s="16"/>
      <c r="F34" s="16"/>
      <c r="G34" s="16">
        <v>1</v>
      </c>
      <c r="H34" s="16"/>
      <c r="I34" s="15">
        <v>1</v>
      </c>
      <c r="J34" s="31">
        <f>IFERROR(LARGE(D34:I34,1)+IFERROR(LARGE(D34:I34,2),0)+IFERROR(LARGE(D34:I34,3),0)+IFERROR(LARGE(D34:I34,4),0),"")</f>
        <v>2</v>
      </c>
      <c r="K34" s="26" t="s">
        <v>38</v>
      </c>
    </row>
    <row r="35" spans="1:11" x14ac:dyDescent="0.25">
      <c r="A35" s="20" t="s">
        <v>39</v>
      </c>
      <c r="B35" s="30" t="s">
        <v>117</v>
      </c>
      <c r="C35" s="23" t="s">
        <v>45</v>
      </c>
      <c r="D35" s="18"/>
      <c r="E35" s="18"/>
      <c r="F35" s="18">
        <v>1</v>
      </c>
      <c r="G35" s="18">
        <v>1</v>
      </c>
      <c r="H35" s="18"/>
      <c r="I35" s="15"/>
      <c r="J35" s="31">
        <f>IFERROR(LARGE(D35:I35,1)+IFERROR(LARGE(D35:I35,2),0)+IFERROR(LARGE(D35:I35,3),0)+IFERROR(LARGE(D35:I35,4),0),"")</f>
        <v>2</v>
      </c>
      <c r="K35" s="26" t="s">
        <v>39</v>
      </c>
    </row>
    <row r="36" spans="1:11" x14ac:dyDescent="0.25">
      <c r="A36" s="20" t="s">
        <v>43</v>
      </c>
      <c r="B36" s="28" t="s">
        <v>55</v>
      </c>
      <c r="C36" s="23" t="s">
        <v>48</v>
      </c>
      <c r="D36" s="16"/>
      <c r="E36" s="16">
        <v>1</v>
      </c>
      <c r="F36" s="16"/>
      <c r="G36" s="16"/>
      <c r="H36" s="16">
        <v>1</v>
      </c>
      <c r="I36" s="15"/>
      <c r="J36" s="31">
        <f>IFERROR(LARGE(D36:I36,1)+IFERROR(LARGE(D36:I36,2),0)+IFERROR(LARGE(D36:I36,3),0)+IFERROR(LARGE(D36:I36,4),0),"")</f>
        <v>2</v>
      </c>
      <c r="K36" s="26" t="s">
        <v>43</v>
      </c>
    </row>
    <row r="37" spans="1:11" x14ac:dyDescent="0.25">
      <c r="A37" s="20" t="s">
        <v>47</v>
      </c>
      <c r="B37" s="25" t="s">
        <v>118</v>
      </c>
      <c r="C37" s="20" t="s">
        <v>45</v>
      </c>
      <c r="D37" s="17"/>
      <c r="E37" s="17"/>
      <c r="F37" s="17">
        <v>1</v>
      </c>
      <c r="G37" s="17">
        <v>1</v>
      </c>
      <c r="H37" s="17"/>
      <c r="I37" s="15"/>
      <c r="J37" s="31">
        <f>IFERROR(LARGE(D37:I37,1)+IFERROR(LARGE(D37:I37,2),0)+IFERROR(LARGE(D37:I37,3),0)+IFERROR(LARGE(D37:I37,4),0),"")</f>
        <v>2</v>
      </c>
      <c r="K37" s="26" t="s">
        <v>47</v>
      </c>
    </row>
    <row r="38" spans="1:11" x14ac:dyDescent="0.25">
      <c r="A38" s="20" t="s">
        <v>50</v>
      </c>
      <c r="B38" s="27" t="s">
        <v>139</v>
      </c>
      <c r="C38" s="20" t="s">
        <v>140</v>
      </c>
      <c r="D38" s="18"/>
      <c r="E38" s="18"/>
      <c r="F38" s="18"/>
      <c r="G38" s="18"/>
      <c r="H38" s="18">
        <v>1</v>
      </c>
      <c r="I38" s="15"/>
      <c r="J38" s="31">
        <f>IFERROR(LARGE(D38:I38,1)+IFERROR(LARGE(D38:I38,2),0)+IFERROR(LARGE(D38:I38,3),0)+IFERROR(LARGE(D38:I38,4),0),"")</f>
        <v>1</v>
      </c>
      <c r="K38" s="26" t="s">
        <v>50</v>
      </c>
    </row>
    <row r="39" spans="1:11" x14ac:dyDescent="0.25">
      <c r="A39" s="20" t="s">
        <v>51</v>
      </c>
      <c r="B39" s="25" t="s">
        <v>131</v>
      </c>
      <c r="C39" s="20" t="s">
        <v>132</v>
      </c>
      <c r="D39" s="17"/>
      <c r="E39" s="17"/>
      <c r="F39" s="17"/>
      <c r="G39" s="17">
        <v>1</v>
      </c>
      <c r="H39" s="17"/>
      <c r="I39" s="15"/>
      <c r="J39" s="31">
        <f>IFERROR(LARGE(D39:I39,1)+IFERROR(LARGE(D39:I39,2),0)+IFERROR(LARGE(D39:I39,3),0)+IFERROR(LARGE(D39:I39,4),0),"")</f>
        <v>1</v>
      </c>
      <c r="K39" s="26" t="s">
        <v>51</v>
      </c>
    </row>
    <row r="40" spans="1:11" x14ac:dyDescent="0.25">
      <c r="A40" s="20" t="s">
        <v>58</v>
      </c>
      <c r="B40" s="25" t="s">
        <v>116</v>
      </c>
      <c r="C40" s="20" t="s">
        <v>45</v>
      </c>
      <c r="D40" s="17"/>
      <c r="E40" s="17"/>
      <c r="F40" s="17">
        <v>1</v>
      </c>
      <c r="G40" s="17"/>
      <c r="H40" s="17"/>
      <c r="I40" s="15"/>
      <c r="J40" s="31">
        <f>IFERROR(LARGE(D40:I40,1)+IFERROR(LARGE(D40:I40,2),0)+IFERROR(LARGE(D40:I40,3),0)+IFERROR(LARGE(D40:I40,4),0),"")</f>
        <v>1</v>
      </c>
      <c r="K40" s="26" t="s">
        <v>58</v>
      </c>
    </row>
    <row r="41" spans="1:11" x14ac:dyDescent="0.25">
      <c r="A41" s="20" t="s">
        <v>59</v>
      </c>
      <c r="B41" s="28" t="s">
        <v>108</v>
      </c>
      <c r="C41" s="20" t="s">
        <v>80</v>
      </c>
      <c r="D41" s="16">
        <v>1</v>
      </c>
      <c r="E41" s="16"/>
      <c r="F41" s="16"/>
      <c r="G41" s="16"/>
      <c r="H41" s="16"/>
      <c r="I41" s="15"/>
      <c r="J41" s="31">
        <f>IFERROR(LARGE(D41:I41,1)+IFERROR(LARGE(D41:I41,2),0)+IFERROR(LARGE(D41:I41,3),0)+IFERROR(LARGE(D41:I41,4),0),"")</f>
        <v>1</v>
      </c>
      <c r="K41" s="26" t="s">
        <v>59</v>
      </c>
    </row>
    <row r="42" spans="1:11" x14ac:dyDescent="0.25">
      <c r="A42" s="20" t="s">
        <v>60</v>
      </c>
      <c r="B42" s="28" t="s">
        <v>133</v>
      </c>
      <c r="C42" s="23" t="s">
        <v>132</v>
      </c>
      <c r="D42" s="18"/>
      <c r="E42" s="18"/>
      <c r="F42" s="18"/>
      <c r="G42" s="18">
        <v>1</v>
      </c>
      <c r="H42" s="18"/>
      <c r="I42" s="15"/>
      <c r="J42" s="31">
        <f>IFERROR(LARGE(D42:I42,1)+IFERROR(LARGE(D42:I42,2),0)+IFERROR(LARGE(D42:I42,3),0)+IFERROR(LARGE(D42:I42,4),0),"")</f>
        <v>1</v>
      </c>
      <c r="K42" s="26" t="s">
        <v>60</v>
      </c>
    </row>
    <row r="43" spans="1:11" x14ac:dyDescent="0.25">
      <c r="A43" s="20" t="s">
        <v>61</v>
      </c>
      <c r="B43" s="28" t="s">
        <v>142</v>
      </c>
      <c r="C43" s="20" t="s">
        <v>140</v>
      </c>
      <c r="D43" s="27"/>
      <c r="E43" s="27"/>
      <c r="F43" s="27"/>
      <c r="G43" s="27"/>
      <c r="H43" s="22">
        <v>1</v>
      </c>
      <c r="I43" s="27"/>
      <c r="J43" s="31">
        <f>IFERROR(LARGE(D43:I43,1)+IFERROR(LARGE(D43:I43,2),0)+IFERROR(LARGE(D43:I43,3),0)+IFERROR(LARGE(D43:I43,4),0),"")</f>
        <v>1</v>
      </c>
      <c r="K43" s="26" t="s">
        <v>61</v>
      </c>
    </row>
    <row r="44" spans="1:11" x14ac:dyDescent="0.25">
      <c r="A44" s="20" t="s">
        <v>62</v>
      </c>
      <c r="B44" s="28" t="s">
        <v>129</v>
      </c>
      <c r="C44" s="23" t="s">
        <v>130</v>
      </c>
      <c r="D44" s="18"/>
      <c r="E44" s="18"/>
      <c r="F44" s="18"/>
      <c r="G44" s="18">
        <v>1</v>
      </c>
      <c r="H44" s="18"/>
      <c r="I44" s="15"/>
      <c r="J44" s="31">
        <f>IFERROR(LARGE(D44:I44,1)+IFERROR(LARGE(D44:I44,2),0)+IFERROR(LARGE(D44:I44,3),0)+IFERROR(LARGE(D44:I44,4),0),"")</f>
        <v>1</v>
      </c>
      <c r="K44" s="26" t="s">
        <v>62</v>
      </c>
    </row>
    <row r="45" spans="1:11" x14ac:dyDescent="0.25">
      <c r="A45" s="20" t="s">
        <v>64</v>
      </c>
      <c r="B45" s="25" t="s">
        <v>126</v>
      </c>
      <c r="C45" s="20" t="s">
        <v>80</v>
      </c>
      <c r="D45" s="17"/>
      <c r="E45" s="17"/>
      <c r="F45" s="17"/>
      <c r="G45" s="17">
        <v>1</v>
      </c>
      <c r="H45" s="17"/>
      <c r="I45" s="15"/>
      <c r="J45" s="31">
        <f>IFERROR(LARGE(D45:I45,1)+IFERROR(LARGE(D45:I45,2),0)+IFERROR(LARGE(D45:I45,3),0)+IFERROR(LARGE(D45:I45,4),0),"")</f>
        <v>1</v>
      </c>
      <c r="K45" s="26" t="s">
        <v>64</v>
      </c>
    </row>
    <row r="46" spans="1:11" x14ac:dyDescent="0.25">
      <c r="A46" s="20" t="s">
        <v>65</v>
      </c>
      <c r="B46" s="27" t="s">
        <v>153</v>
      </c>
      <c r="C46" s="20" t="s">
        <v>45</v>
      </c>
      <c r="D46" s="17"/>
      <c r="E46" s="17"/>
      <c r="F46" s="17"/>
      <c r="G46" s="17"/>
      <c r="H46" s="17"/>
      <c r="I46" s="15">
        <v>1</v>
      </c>
      <c r="J46" s="31">
        <f>IFERROR(LARGE(D46:I46,1)+IFERROR(LARGE(D46:I46,2),0)+IFERROR(LARGE(D46:I46,3),0)+IFERROR(LARGE(D46:I46,4),0),"")</f>
        <v>1</v>
      </c>
      <c r="K46" s="26" t="s">
        <v>65</v>
      </c>
    </row>
    <row r="47" spans="1:11" x14ac:dyDescent="0.25">
      <c r="A47" s="20" t="s">
        <v>141</v>
      </c>
      <c r="B47" s="27" t="s">
        <v>154</v>
      </c>
      <c r="C47" s="20" t="s">
        <v>45</v>
      </c>
      <c r="D47" s="17"/>
      <c r="E47" s="17"/>
      <c r="F47" s="17"/>
      <c r="G47" s="17"/>
      <c r="H47" s="17"/>
      <c r="I47" s="15">
        <v>1</v>
      </c>
      <c r="J47" s="31">
        <f>IFERROR(LARGE(D47:I47,1)+IFERROR(LARGE(D47:I47,2),0)+IFERROR(LARGE(D47:I47,3),0)+IFERROR(LARGE(D47:I47,4),0),"")</f>
        <v>1</v>
      </c>
      <c r="K47" s="26" t="s">
        <v>141</v>
      </c>
    </row>
    <row r="48" spans="1:11" x14ac:dyDescent="0.25">
      <c r="A48" s="20" t="s">
        <v>156</v>
      </c>
      <c r="B48" s="27" t="s">
        <v>155</v>
      </c>
      <c r="C48" s="20" t="s">
        <v>158</v>
      </c>
      <c r="D48" s="17"/>
      <c r="E48" s="17"/>
      <c r="F48" s="17"/>
      <c r="G48" s="17"/>
      <c r="H48" s="17"/>
      <c r="I48" s="15">
        <v>1</v>
      </c>
      <c r="J48" s="31">
        <f>IFERROR(LARGE(D48:I48,1)+IFERROR(LARGE(D48:I48,2),0)+IFERROR(LARGE(D48:I48,3),0)+IFERROR(LARGE(D48:I48,4),0),"")</f>
        <v>1</v>
      </c>
      <c r="K48" s="26" t="s">
        <v>156</v>
      </c>
    </row>
    <row r="49" spans="1:11" x14ac:dyDescent="0.25">
      <c r="A49" s="20" t="s">
        <v>157</v>
      </c>
      <c r="B49" s="25"/>
      <c r="C49" s="20"/>
      <c r="D49" s="17"/>
      <c r="E49" s="17"/>
      <c r="F49" s="17"/>
      <c r="G49" s="17"/>
      <c r="H49" s="17"/>
      <c r="I49" s="15"/>
      <c r="J49" s="31" t="str">
        <f>IFERROR(LARGE(D49:I49,1)+IFERROR(LARGE(D49:I49,2),0)+IFERROR(LARGE(D49:I49,3),0)+IFERROR(LARGE(D49:I49,4),0),"")</f>
        <v/>
      </c>
      <c r="K49" s="26" t="s">
        <v>157</v>
      </c>
    </row>
  </sheetData>
  <sortState ref="B7:J49">
    <sortCondition descending="1" ref="J7:J49"/>
  </sortState>
  <mergeCells count="3">
    <mergeCell ref="A4:A6"/>
    <mergeCell ref="B4:K4"/>
    <mergeCell ref="B5:K5"/>
  </mergeCells>
  <pageMargins left="0.11811023622047245" right="0.19685039370078741" top="0.78740157480314965" bottom="0.78740157480314965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workbookViewId="0">
      <selection activeCell="B7" sqref="B7"/>
    </sheetView>
  </sheetViews>
  <sheetFormatPr defaultRowHeight="15" x14ac:dyDescent="0.25"/>
  <cols>
    <col min="1" max="1" width="5.42578125" customWidth="1"/>
    <col min="2" max="2" width="19" customWidth="1"/>
    <col min="3" max="3" width="13.28515625" customWidth="1"/>
    <col min="4" max="4" width="9.85546875" style="13" customWidth="1"/>
    <col min="5" max="5" width="8" customWidth="1"/>
    <col min="6" max="6" width="9.42578125" customWidth="1"/>
    <col min="7" max="7" width="4.28515625" customWidth="1"/>
    <col min="8" max="8" width="6.7109375" customWidth="1"/>
    <col min="9" max="9" width="7.42578125" customWidth="1"/>
    <col min="10" max="10" width="8" customWidth="1"/>
    <col min="11" max="11" width="7.28515625" customWidth="1"/>
  </cols>
  <sheetData>
    <row r="2" spans="1:17" ht="21" x14ac:dyDescent="0.25">
      <c r="B2" s="5" t="s">
        <v>95</v>
      </c>
    </row>
    <row r="3" spans="1:17" ht="21" x14ac:dyDescent="0.25">
      <c r="B3" s="5"/>
    </row>
    <row r="4" spans="1:17" ht="23.25" customHeight="1" x14ac:dyDescent="0.25">
      <c r="A4" s="40" t="s">
        <v>49</v>
      </c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</row>
    <row r="5" spans="1:17" ht="23.25" customHeight="1" x14ac:dyDescent="0.25">
      <c r="A5" s="40"/>
      <c r="B5" s="39" t="s">
        <v>98</v>
      </c>
      <c r="C5" s="39"/>
      <c r="D5" s="39"/>
      <c r="E5" s="39"/>
      <c r="F5" s="39"/>
      <c r="G5" s="39"/>
      <c r="H5" s="39"/>
      <c r="I5" s="39"/>
      <c r="J5" s="39"/>
      <c r="K5" s="39"/>
    </row>
    <row r="6" spans="1:17" x14ac:dyDescent="0.25">
      <c r="A6" s="40"/>
      <c r="B6" s="24" t="s">
        <v>1</v>
      </c>
      <c r="C6" s="24" t="s">
        <v>24</v>
      </c>
      <c r="D6" s="24" t="s">
        <v>80</v>
      </c>
      <c r="E6" s="24" t="s">
        <v>81</v>
      </c>
      <c r="F6" s="24" t="s">
        <v>46</v>
      </c>
      <c r="G6" s="24" t="s">
        <v>132</v>
      </c>
      <c r="H6" s="24" t="s">
        <v>88</v>
      </c>
      <c r="I6" s="24" t="s">
        <v>45</v>
      </c>
      <c r="J6" s="24" t="s">
        <v>30</v>
      </c>
      <c r="K6" s="24" t="s">
        <v>54</v>
      </c>
      <c r="P6" s="35" t="s">
        <v>0</v>
      </c>
      <c r="Q6" s="35">
        <v>15</v>
      </c>
    </row>
    <row r="7" spans="1:17" x14ac:dyDescent="0.25">
      <c r="A7" s="20" t="s">
        <v>0</v>
      </c>
      <c r="B7" s="27" t="s">
        <v>74</v>
      </c>
      <c r="C7" s="22" t="s">
        <v>46</v>
      </c>
      <c r="D7" s="20">
        <v>15</v>
      </c>
      <c r="E7" s="15"/>
      <c r="F7" s="15">
        <v>8</v>
      </c>
      <c r="G7" s="15">
        <v>12</v>
      </c>
      <c r="H7" s="15">
        <v>15</v>
      </c>
      <c r="I7" s="15">
        <v>12</v>
      </c>
      <c r="J7" s="26">
        <f>IFERROR(LARGE(D7:I7,1)+IFERROR(LARGE(D7:I7,2),0)+IFERROR(LARGE(D7:I7,3),0)+IFERROR(LARGE(D7:I7,4),0),"")</f>
        <v>54</v>
      </c>
      <c r="K7" s="26" t="s">
        <v>0</v>
      </c>
      <c r="P7" s="36" t="s">
        <v>5</v>
      </c>
      <c r="Q7" s="36">
        <v>12</v>
      </c>
    </row>
    <row r="8" spans="1:17" x14ac:dyDescent="0.25">
      <c r="A8" s="20" t="s">
        <v>5</v>
      </c>
      <c r="B8" s="27" t="s">
        <v>120</v>
      </c>
      <c r="C8" s="22" t="s">
        <v>45</v>
      </c>
      <c r="D8" s="20"/>
      <c r="E8" s="15"/>
      <c r="F8" s="15">
        <v>9</v>
      </c>
      <c r="G8" s="15">
        <v>15</v>
      </c>
      <c r="H8" s="15">
        <v>12</v>
      </c>
      <c r="I8" s="15">
        <v>10</v>
      </c>
      <c r="J8" s="26">
        <f>IFERROR(LARGE(D8:I8,1)+IFERROR(LARGE(D8:I8,2),0)+IFERROR(LARGE(D8:I8,3),0)+IFERROR(LARGE(D8:I8,4),0),"")</f>
        <v>46</v>
      </c>
      <c r="K8" s="26" t="s">
        <v>5</v>
      </c>
      <c r="P8" s="35" t="s">
        <v>6</v>
      </c>
      <c r="Q8" s="36">
        <v>10</v>
      </c>
    </row>
    <row r="9" spans="1:17" x14ac:dyDescent="0.25">
      <c r="A9" s="20" t="s">
        <v>6</v>
      </c>
      <c r="B9" s="25" t="s">
        <v>113</v>
      </c>
      <c r="C9" s="20" t="s">
        <v>45</v>
      </c>
      <c r="D9" s="20">
        <v>10</v>
      </c>
      <c r="E9" s="15">
        <v>9</v>
      </c>
      <c r="F9" s="15">
        <v>6</v>
      </c>
      <c r="G9" s="15">
        <v>10</v>
      </c>
      <c r="H9" s="15">
        <v>10</v>
      </c>
      <c r="I9" s="15">
        <v>15</v>
      </c>
      <c r="J9" s="26">
        <f>IFERROR(LARGE(D9:I9,1)+IFERROR(LARGE(D9:I9,2),0)+IFERROR(LARGE(D9:I9,3),0)+IFERROR(LARGE(D9:I9,4),0),"")</f>
        <v>45</v>
      </c>
      <c r="K9" s="26" t="s">
        <v>6</v>
      </c>
      <c r="P9" s="36" t="s">
        <v>7</v>
      </c>
      <c r="Q9" s="36">
        <v>9</v>
      </c>
    </row>
    <row r="10" spans="1:17" x14ac:dyDescent="0.25">
      <c r="A10" s="20" t="s">
        <v>7</v>
      </c>
      <c r="B10" s="25" t="s">
        <v>29</v>
      </c>
      <c r="C10" s="20" t="s">
        <v>44</v>
      </c>
      <c r="D10" s="20"/>
      <c r="E10" s="15">
        <v>12</v>
      </c>
      <c r="F10" s="15">
        <v>12</v>
      </c>
      <c r="G10" s="15">
        <v>8</v>
      </c>
      <c r="H10" s="15">
        <v>7</v>
      </c>
      <c r="I10" s="15"/>
      <c r="J10" s="26">
        <f>IFERROR(LARGE(D10:I10,1)+IFERROR(LARGE(D10:I10,2),0)+IFERROR(LARGE(D10:I10,3),0)+IFERROR(LARGE(D10:I10,4),0),"")</f>
        <v>39</v>
      </c>
      <c r="K10" s="26" t="s">
        <v>7</v>
      </c>
      <c r="P10" s="35" t="s">
        <v>8</v>
      </c>
      <c r="Q10" s="36">
        <v>8</v>
      </c>
    </row>
    <row r="11" spans="1:17" x14ac:dyDescent="0.25">
      <c r="A11" s="20" t="s">
        <v>8</v>
      </c>
      <c r="B11" s="27" t="s">
        <v>63</v>
      </c>
      <c r="C11" s="22" t="s">
        <v>52</v>
      </c>
      <c r="D11" s="20">
        <v>8</v>
      </c>
      <c r="E11" s="15">
        <v>10</v>
      </c>
      <c r="F11" s="15">
        <v>10</v>
      </c>
      <c r="G11" s="15">
        <v>7</v>
      </c>
      <c r="H11" s="15">
        <v>8</v>
      </c>
      <c r="I11" s="15">
        <v>8</v>
      </c>
      <c r="J11" s="26">
        <f>IFERROR(LARGE(D11:I11,1)+IFERROR(LARGE(D11:I11,2),0)+IFERROR(LARGE(D11:I11,3),0)+IFERROR(LARGE(D11:I11,4),0),"")</f>
        <v>36</v>
      </c>
      <c r="K11" s="26" t="s">
        <v>8</v>
      </c>
      <c r="P11" s="36" t="s">
        <v>9</v>
      </c>
      <c r="Q11" s="36">
        <v>7</v>
      </c>
    </row>
    <row r="12" spans="1:17" x14ac:dyDescent="0.25">
      <c r="A12" s="20" t="s">
        <v>9</v>
      </c>
      <c r="B12" s="27" t="s">
        <v>76</v>
      </c>
      <c r="C12" s="22" t="s">
        <v>52</v>
      </c>
      <c r="D12" s="20"/>
      <c r="E12" s="15">
        <v>15</v>
      </c>
      <c r="F12" s="15">
        <v>7</v>
      </c>
      <c r="G12" s="15"/>
      <c r="H12" s="15">
        <v>4</v>
      </c>
      <c r="I12" s="15">
        <v>9</v>
      </c>
      <c r="J12" s="26">
        <f>IFERROR(LARGE(D12:I12,1)+IFERROR(LARGE(D12:I12,2),0)+IFERROR(LARGE(D12:I12,3),0)+IFERROR(LARGE(D12:I12,4),0),"")</f>
        <v>35</v>
      </c>
      <c r="K12" s="26" t="s">
        <v>9</v>
      </c>
      <c r="P12" s="35" t="s">
        <v>10</v>
      </c>
      <c r="Q12" s="36">
        <v>6</v>
      </c>
    </row>
    <row r="13" spans="1:17" x14ac:dyDescent="0.25">
      <c r="A13" s="20" t="s">
        <v>10</v>
      </c>
      <c r="B13" s="25" t="s">
        <v>32</v>
      </c>
      <c r="C13" s="20" t="s">
        <v>45</v>
      </c>
      <c r="D13" s="15">
        <v>7</v>
      </c>
      <c r="E13" s="15">
        <v>7</v>
      </c>
      <c r="F13" s="15">
        <v>5</v>
      </c>
      <c r="G13" s="15"/>
      <c r="H13" s="15">
        <v>9</v>
      </c>
      <c r="I13" s="15">
        <v>7</v>
      </c>
      <c r="J13" s="26">
        <f>IFERROR(LARGE(D13:I13,1)+IFERROR(LARGE(D13:I13,2),0)+IFERROR(LARGE(D13:I13,3),0)+IFERROR(LARGE(D13:I13,4),0),"")</f>
        <v>30</v>
      </c>
      <c r="K13" s="26" t="s">
        <v>10</v>
      </c>
      <c r="P13" s="36" t="s">
        <v>11</v>
      </c>
      <c r="Q13" s="36">
        <v>5</v>
      </c>
    </row>
    <row r="14" spans="1:17" x14ac:dyDescent="0.25">
      <c r="A14" s="20" t="s">
        <v>11</v>
      </c>
      <c r="B14" s="28" t="s">
        <v>25</v>
      </c>
      <c r="C14" s="21" t="s">
        <v>45</v>
      </c>
      <c r="D14" s="20">
        <v>12</v>
      </c>
      <c r="E14" s="15"/>
      <c r="F14" s="15">
        <v>15</v>
      </c>
      <c r="G14" s="15"/>
      <c r="H14" s="15"/>
      <c r="I14" s="15"/>
      <c r="J14" s="26">
        <f>IFERROR(LARGE(D14:I14,1)+IFERROR(LARGE(D14:I14,2),0)+IFERROR(LARGE(D14:I14,3),0)+IFERROR(LARGE(D14:I14,4),0),"")</f>
        <v>27</v>
      </c>
      <c r="K14" s="26" t="s">
        <v>11</v>
      </c>
      <c r="P14" s="35" t="s">
        <v>12</v>
      </c>
      <c r="Q14" s="36">
        <v>4</v>
      </c>
    </row>
    <row r="15" spans="1:17" x14ac:dyDescent="0.25">
      <c r="A15" s="29" t="s">
        <v>12</v>
      </c>
      <c r="B15" s="25" t="s">
        <v>26</v>
      </c>
      <c r="C15" s="20" t="s">
        <v>44</v>
      </c>
      <c r="D15" s="20"/>
      <c r="E15" s="15">
        <v>8</v>
      </c>
      <c r="F15" s="15">
        <v>4</v>
      </c>
      <c r="G15" s="15">
        <v>9</v>
      </c>
      <c r="H15" s="15">
        <v>5</v>
      </c>
      <c r="I15" s="15"/>
      <c r="J15" s="26">
        <f>IFERROR(LARGE(D15:I15,1)+IFERROR(LARGE(D15:I15,2),0)+IFERROR(LARGE(D15:I15,3),0)+IFERROR(LARGE(D15:I15,4),0),"")</f>
        <v>26</v>
      </c>
      <c r="K15" s="26" t="s">
        <v>12</v>
      </c>
      <c r="P15" s="36" t="s">
        <v>13</v>
      </c>
      <c r="Q15" s="36">
        <v>3</v>
      </c>
    </row>
    <row r="16" spans="1:17" x14ac:dyDescent="0.25">
      <c r="A16" s="20" t="s">
        <v>13</v>
      </c>
      <c r="B16" s="25" t="s">
        <v>114</v>
      </c>
      <c r="C16" s="20" t="s">
        <v>45</v>
      </c>
      <c r="D16" s="20">
        <v>9</v>
      </c>
      <c r="E16" s="15"/>
      <c r="F16" s="15"/>
      <c r="G16" s="15"/>
      <c r="H16" s="15"/>
      <c r="I16" s="15"/>
      <c r="J16" s="26">
        <f>IFERROR(LARGE(D16:I16,1)+IFERROR(LARGE(D16:I16,2),0)+IFERROR(LARGE(D16:I16,3),0)+IFERROR(LARGE(D16:I16,4),0),"")</f>
        <v>9</v>
      </c>
      <c r="K16" s="26" t="s">
        <v>13</v>
      </c>
      <c r="P16" s="35" t="s">
        <v>14</v>
      </c>
      <c r="Q16" s="36">
        <v>2</v>
      </c>
    </row>
    <row r="17" spans="1:17" x14ac:dyDescent="0.25">
      <c r="A17" s="20" t="s">
        <v>14</v>
      </c>
      <c r="B17" s="27" t="s">
        <v>92</v>
      </c>
      <c r="C17" s="22" t="s">
        <v>80</v>
      </c>
      <c r="D17" s="20">
        <v>5</v>
      </c>
      <c r="E17" s="15">
        <v>3</v>
      </c>
      <c r="F17" s="15"/>
      <c r="G17" s="15"/>
      <c r="H17" s="15"/>
      <c r="I17" s="15"/>
      <c r="J17" s="26">
        <f>IFERROR(LARGE(D17:I17,1)+IFERROR(LARGE(D17:I17,2),0)+IFERROR(LARGE(D17:I17,3),0)+IFERROR(LARGE(D17:I17,4),0),"")</f>
        <v>8</v>
      </c>
      <c r="K17" s="26" t="s">
        <v>14</v>
      </c>
      <c r="P17" s="36" t="s">
        <v>144</v>
      </c>
      <c r="Q17" s="36">
        <v>1</v>
      </c>
    </row>
    <row r="18" spans="1:17" x14ac:dyDescent="0.25">
      <c r="A18" s="20" t="s">
        <v>15</v>
      </c>
      <c r="B18" s="28" t="s">
        <v>128</v>
      </c>
      <c r="C18" s="22" t="s">
        <v>46</v>
      </c>
      <c r="D18" s="20"/>
      <c r="E18" s="15"/>
      <c r="F18" s="15"/>
      <c r="G18" s="15">
        <v>1</v>
      </c>
      <c r="H18" s="15">
        <v>1</v>
      </c>
      <c r="I18" s="15">
        <v>6</v>
      </c>
      <c r="J18" s="26">
        <f>IFERROR(LARGE(D18:I18,1)+IFERROR(LARGE(D18:I18,2),0)+IFERROR(LARGE(D18:I18,3),0)+IFERROR(LARGE(D18:I18,4),0),"")</f>
        <v>8</v>
      </c>
      <c r="K18" s="26" t="s">
        <v>15</v>
      </c>
    </row>
    <row r="19" spans="1:17" x14ac:dyDescent="0.25">
      <c r="A19" s="20" t="s">
        <v>16</v>
      </c>
      <c r="B19" s="25" t="s">
        <v>77</v>
      </c>
      <c r="C19" s="20" t="s">
        <v>44</v>
      </c>
      <c r="D19" s="15">
        <v>6</v>
      </c>
      <c r="E19" s="15"/>
      <c r="F19" s="15"/>
      <c r="G19" s="15"/>
      <c r="H19" s="15"/>
      <c r="I19" s="15"/>
      <c r="J19" s="26">
        <f>IFERROR(LARGE(D19:I19,1)+IFERROR(LARGE(D19:I19,2),0)+IFERROR(LARGE(D19:I19,3),0)+IFERROR(LARGE(D19:I19,4),0),"")</f>
        <v>6</v>
      </c>
      <c r="K19" s="26" t="s">
        <v>16</v>
      </c>
    </row>
    <row r="20" spans="1:17" x14ac:dyDescent="0.25">
      <c r="A20" s="20" t="s">
        <v>17</v>
      </c>
      <c r="B20" s="30" t="s">
        <v>42</v>
      </c>
      <c r="C20" s="23" t="s">
        <v>94</v>
      </c>
      <c r="D20" s="20"/>
      <c r="E20" s="15">
        <v>6</v>
      </c>
      <c r="F20" s="15"/>
      <c r="G20" s="15"/>
      <c r="H20" s="15"/>
      <c r="I20" s="15"/>
      <c r="J20" s="26">
        <f>IFERROR(LARGE(D20:I20,1)+IFERROR(LARGE(D20:I20,2),0)+IFERROR(LARGE(D20:I20,3),0)+IFERROR(LARGE(D20:I20,4),0),"")</f>
        <v>6</v>
      </c>
      <c r="K20" s="26" t="s">
        <v>17</v>
      </c>
    </row>
    <row r="21" spans="1:17" x14ac:dyDescent="0.25">
      <c r="A21" s="20" t="s">
        <v>18</v>
      </c>
      <c r="B21" s="25" t="s">
        <v>143</v>
      </c>
      <c r="C21" s="21" t="s">
        <v>52</v>
      </c>
      <c r="D21" s="20"/>
      <c r="E21" s="15"/>
      <c r="F21" s="15"/>
      <c r="G21" s="15"/>
      <c r="H21" s="15">
        <v>6</v>
      </c>
      <c r="I21" s="15"/>
      <c r="J21" s="26">
        <f>IFERROR(LARGE(D21:I21,1)+IFERROR(LARGE(D21:I21,2),0)+IFERROR(LARGE(D21:I21,3),0)+IFERROR(LARGE(D21:I21,4),0),"")</f>
        <v>6</v>
      </c>
      <c r="K21" s="26" t="s">
        <v>18</v>
      </c>
    </row>
    <row r="22" spans="1:17" x14ac:dyDescent="0.25">
      <c r="A22" s="20" t="s">
        <v>19</v>
      </c>
      <c r="B22" s="30" t="s">
        <v>66</v>
      </c>
      <c r="C22" s="23" t="s">
        <v>52</v>
      </c>
      <c r="D22" s="20"/>
      <c r="E22" s="15">
        <v>5</v>
      </c>
      <c r="F22" s="15"/>
      <c r="G22" s="15"/>
      <c r="H22" s="15"/>
      <c r="I22" s="15"/>
      <c r="J22" s="26">
        <f>IFERROR(LARGE(D22:I22,1)+IFERROR(LARGE(D22:I22,2),0)+IFERROR(LARGE(D22:I22,3),0)+IFERROR(LARGE(D22:I22,4),0),"")</f>
        <v>5</v>
      </c>
      <c r="K22" s="26" t="s">
        <v>19</v>
      </c>
    </row>
    <row r="23" spans="1:17" x14ac:dyDescent="0.25">
      <c r="A23" s="20" t="s">
        <v>20</v>
      </c>
      <c r="B23" s="25" t="s">
        <v>145</v>
      </c>
      <c r="C23" s="20" t="s">
        <v>45</v>
      </c>
      <c r="D23" s="20"/>
      <c r="E23" s="15"/>
      <c r="F23" s="15"/>
      <c r="G23" s="15"/>
      <c r="H23" s="15"/>
      <c r="I23" s="15">
        <v>5</v>
      </c>
      <c r="J23" s="26">
        <f>IFERROR(LARGE(D23:I23,1)+IFERROR(LARGE(D23:I23,2),0)+IFERROR(LARGE(D23:I23,3),0)+IFERROR(LARGE(D23:I23,4),0),"")</f>
        <v>5</v>
      </c>
      <c r="K23" s="26" t="s">
        <v>20</v>
      </c>
    </row>
    <row r="24" spans="1:17" x14ac:dyDescent="0.25">
      <c r="A24" s="20" t="s">
        <v>21</v>
      </c>
      <c r="B24" s="28" t="s">
        <v>78</v>
      </c>
      <c r="C24" s="21" t="s">
        <v>94</v>
      </c>
      <c r="D24" s="20"/>
      <c r="E24" s="15">
        <v>4</v>
      </c>
      <c r="F24" s="15"/>
      <c r="G24" s="15"/>
      <c r="H24" s="15"/>
      <c r="I24" s="15"/>
      <c r="J24" s="26">
        <f>IFERROR(LARGE(D24:I24,1)+IFERROR(LARGE(D24:I24,2),0)+IFERROR(LARGE(D24:I24,3),0)+IFERROR(LARGE(D24:I24,4),0),"")</f>
        <v>4</v>
      </c>
      <c r="K24" s="26" t="s">
        <v>21</v>
      </c>
    </row>
    <row r="25" spans="1:17" x14ac:dyDescent="0.25">
      <c r="A25" s="20" t="s">
        <v>22</v>
      </c>
      <c r="B25" s="28"/>
      <c r="C25" s="21"/>
      <c r="D25" s="20"/>
      <c r="E25" s="15"/>
      <c r="F25" s="15"/>
      <c r="G25" s="15"/>
      <c r="H25" s="15"/>
      <c r="I25" s="15"/>
      <c r="J25" s="26" t="str">
        <f>IFERROR(LARGE(D25:I25,1)+IFERROR(LARGE(D25:I25,2),0)+IFERROR(LARGE(D25:I25,3),0)+IFERROR(LARGE(D25:I25,4),0),"")</f>
        <v/>
      </c>
      <c r="K25" s="26" t="s">
        <v>22</v>
      </c>
    </row>
    <row r="26" spans="1:17" x14ac:dyDescent="0.25">
      <c r="A26" s="20" t="s">
        <v>23</v>
      </c>
      <c r="B26" s="25"/>
      <c r="C26" s="20"/>
      <c r="D26" s="20"/>
      <c r="E26" s="15"/>
      <c r="F26" s="15"/>
      <c r="G26" s="15"/>
      <c r="H26" s="15"/>
      <c r="I26" s="15"/>
      <c r="J26" s="26" t="str">
        <f>IFERROR(LARGE(D26:I26,1)+IFERROR(LARGE(D26:I26,2),0)+IFERROR(LARGE(D26:I26,3),0)+IFERROR(LARGE(D26:I26,4),0),"")</f>
        <v/>
      </c>
      <c r="K26" s="26" t="s">
        <v>23</v>
      </c>
    </row>
    <row r="27" spans="1:17" s="3" customFormat="1" x14ac:dyDescent="0.25">
      <c r="D27" s="19"/>
      <c r="J27" s="4"/>
    </row>
    <row r="28" spans="1:17" s="3" customFormat="1" x14ac:dyDescent="0.25">
      <c r="D28" s="19"/>
      <c r="J28" s="4"/>
    </row>
  </sheetData>
  <sortState ref="B7:J24">
    <sortCondition descending="1" ref="J7:J24"/>
  </sortState>
  <mergeCells count="3">
    <mergeCell ref="A4:A6"/>
    <mergeCell ref="B4:K4"/>
    <mergeCell ref="B5:K5"/>
  </mergeCells>
  <pageMargins left="0.11811023622047245" right="0.11811023622047245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benjamínci</vt:lpstr>
      <vt:lpstr>mladší žáci</vt:lpstr>
      <vt:lpstr>starší žáci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2018-03-24T12:22:41Z</dcterms:modified>
</cp:coreProperties>
</file>